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C18" i="1" l="1"/>
  <c r="D13" i="1"/>
  <c r="B13" i="1"/>
</calcChain>
</file>

<file path=xl/sharedStrings.xml><?xml version="1.0" encoding="utf-8"?>
<sst xmlns="http://schemas.openxmlformats.org/spreadsheetml/2006/main" count="47" uniqueCount="34">
  <si>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</si>
  <si>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</si>
  <si>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</si>
  <si>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</si>
  <si>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</si>
  <si>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</si>
  <si>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</si>
  <si>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</si>
  <si>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</si>
  <si>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</si>
  <si>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</si>
  <si>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</si>
  <si>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</si>
  <si>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</si>
  <si>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</si>
  <si>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</si>
  <si>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</si>
  <si>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</si>
  <si>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*Meta não exequível devido o perfil da Unidade, foi solicitado à SES revisão.
Fonte: Coordenação Técnica- CEAP-SOL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</si>
  <si>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</si>
  <si>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</si>
  <si>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Fevereiro/2022.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</si>
  <si>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Fevereiro/2022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</si>
  <si>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Fevereiro/2022</t>
    </r>
  </si>
  <si>
    <t>Farmacovigilância: avaliação dos pacientes em relação ao uso racional de medicamentos</t>
  </si>
  <si>
    <t>≤ 4</t>
  </si>
  <si>
    <t>10 dias</t>
  </si>
  <si>
    <t>250%*</t>
  </si>
  <si>
    <t>&lt;10%</t>
  </si>
  <si>
    <t>≥ 70%</t>
  </si>
  <si>
    <t>% cumprimento da meta</t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</si>
  <si>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Fevereiro/2022.</t>
    </r>
  </si>
  <si>
    <t>CENTRO ESTADUAL DE ATENÇÃO PROLONGADA E CASA DE APOIO 
CONDOMINIO SOLIDARIEDADE- CEAP-SOL
COMPETÊNCIA: FEVEREIRO/2022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</si>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</sst>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3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1" fillId="3" borderId="1" xfId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10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123883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25" zoomScale="130" zoomScaleNormal="13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18" style="1" customWidth="1"/>
    <col min="4" max="4" width="1.5" style="1" customWidth="1"/>
    <col min="5" max="5" width="17.5" style="1" customWidth="1"/>
    <col min="6" max="6" width="1.5" style="1" customWidth="1"/>
    <col min="7" max="7" width="17.33203125" style="1" customWidth="1"/>
    <col min="8" max="8" width="1.5" style="1" customWidth="1"/>
    <col min="9" max="9" width="9.33203125" style="1" customWidth="1"/>
    <col min="10" max="10" width="3.83203125" style="1" customWidth="1"/>
    <col min="11" max="11" width="4" style="1" customWidth="1"/>
    <col min="12" max="16384" width="9.33203125" style="1"/>
  </cols>
  <sheetData>
    <row r="1" spans="1:1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45" customHeight="1">
      <c r="A8" s="26" t="s">
        <v>32</v>
      </c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ht="26.25" customHeight="1">
      <c r="A9" s="28" t="s">
        <v>21</v>
      </c>
      <c r="B9" s="29"/>
      <c r="C9" s="29"/>
      <c r="D9" s="29"/>
      <c r="E9" s="29"/>
      <c r="F9" s="29"/>
      <c r="G9" s="29"/>
      <c r="H9" s="29"/>
      <c r="I9" s="29"/>
      <c r="J9" s="29"/>
      <c r="K9" s="30"/>
    </row>
    <row r="10" spans="1:11" ht="21.95" customHeight="1">
      <c r="A10" s="2" t="s">
        <v>0</v>
      </c>
      <c r="B10" s="16" t="s">
        <v>1</v>
      </c>
      <c r="C10" s="16"/>
      <c r="D10" s="14" t="s">
        <v>2</v>
      </c>
      <c r="E10" s="14"/>
      <c r="F10" s="14" t="s">
        <v>3</v>
      </c>
      <c r="G10" s="14"/>
      <c r="H10" s="14" t="s">
        <v>4</v>
      </c>
      <c r="I10" s="14"/>
      <c r="J10" s="14"/>
      <c r="K10" s="14"/>
    </row>
    <row r="11" spans="1:11" ht="21.95" customHeight="1">
      <c r="A11" s="4" t="s">
        <v>9</v>
      </c>
      <c r="B11" s="23">
        <v>50</v>
      </c>
      <c r="C11" s="23"/>
      <c r="D11" s="24">
        <v>50</v>
      </c>
      <c r="E11" s="24"/>
      <c r="F11" s="21">
        <v>1</v>
      </c>
      <c r="G11" s="21"/>
      <c r="H11" s="21">
        <v>0</v>
      </c>
      <c r="I11" s="21"/>
      <c r="J11" s="21"/>
      <c r="K11" s="21"/>
    </row>
    <row r="12" spans="1:11" ht="21.95" customHeight="1">
      <c r="A12" s="4" t="s">
        <v>10</v>
      </c>
      <c r="B12" s="9">
        <v>70</v>
      </c>
      <c r="C12" s="16"/>
      <c r="D12" s="24">
        <v>56</v>
      </c>
      <c r="E12" s="24"/>
      <c r="F12" s="21">
        <v>0.8</v>
      </c>
      <c r="G12" s="21"/>
      <c r="H12" s="21">
        <v>0.2</v>
      </c>
      <c r="I12" s="21"/>
      <c r="J12" s="21"/>
      <c r="K12" s="21"/>
    </row>
    <row r="13" spans="1:11" ht="21.95" customHeight="1">
      <c r="A13" s="5" t="s">
        <v>13</v>
      </c>
      <c r="B13" s="31">
        <f>SUM(B11:C12)</f>
        <v>120</v>
      </c>
      <c r="C13" s="16"/>
      <c r="D13" s="24">
        <f>SUM(D11:E12)</f>
        <v>106</v>
      </c>
      <c r="E13" s="24"/>
      <c r="F13" s="21">
        <v>0.88</v>
      </c>
      <c r="G13" s="21"/>
      <c r="H13" s="21">
        <v>0.12</v>
      </c>
      <c r="I13" s="21"/>
      <c r="J13" s="21"/>
      <c r="K13" s="21"/>
    </row>
    <row r="14" spans="1:11" ht="21.95" customHeight="1">
      <c r="A14" s="42" t="s">
        <v>33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</row>
    <row r="15" spans="1:11" ht="21.95" customHeight="1">
      <c r="A15" s="12" t="s">
        <v>31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</row>
    <row r="16" spans="1:11" ht="21.95" customHeight="1">
      <c r="A16" s="14" t="s">
        <v>5</v>
      </c>
      <c r="B16" s="14"/>
      <c r="C16" s="16" t="s">
        <v>1</v>
      </c>
      <c r="D16" s="16"/>
      <c r="E16" s="14" t="s">
        <v>2</v>
      </c>
      <c r="F16" s="14"/>
      <c r="G16" s="14" t="s">
        <v>3</v>
      </c>
      <c r="H16" s="14"/>
      <c r="I16" s="14" t="s">
        <v>4</v>
      </c>
      <c r="J16" s="14"/>
      <c r="K16" s="14"/>
    </row>
    <row r="17" spans="1:11" ht="21.95" customHeight="1">
      <c r="A17" s="22" t="s">
        <v>11</v>
      </c>
      <c r="B17" s="22"/>
      <c r="C17" s="23">
        <v>1200</v>
      </c>
      <c r="D17" s="23"/>
      <c r="E17" s="24">
        <v>898</v>
      </c>
      <c r="F17" s="24"/>
      <c r="G17" s="21">
        <v>0.75</v>
      </c>
      <c r="H17" s="21"/>
      <c r="I17" s="21">
        <v>0.25</v>
      </c>
      <c r="J17" s="21"/>
      <c r="K17" s="21"/>
    </row>
    <row r="18" spans="1:11" ht="21.95" customHeight="1">
      <c r="A18" s="10" t="s">
        <v>13</v>
      </c>
      <c r="B18" s="22"/>
      <c r="C18" s="23">
        <f>SUM(C17)</f>
        <v>1200</v>
      </c>
      <c r="D18" s="23"/>
      <c r="E18" s="24">
        <v>898</v>
      </c>
      <c r="F18" s="24"/>
      <c r="G18" s="21">
        <v>0.75</v>
      </c>
      <c r="H18" s="21"/>
      <c r="I18" s="21">
        <v>0.25</v>
      </c>
      <c r="J18" s="21"/>
      <c r="K18" s="21"/>
    </row>
    <row r="19" spans="1:11" ht="21.95" customHeight="1">
      <c r="A19" s="37" t="s">
        <v>33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</row>
    <row r="20" spans="1:11" ht="21.75" customHeight="1">
      <c r="A20" s="35" t="s">
        <v>22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</row>
    <row r="21" spans="1:11" ht="37.5" customHeight="1">
      <c r="A21" s="40" t="s">
        <v>6</v>
      </c>
      <c r="B21" s="40"/>
      <c r="C21" s="40"/>
      <c r="D21" s="40"/>
      <c r="E21" s="9" t="s">
        <v>1</v>
      </c>
      <c r="F21" s="9"/>
      <c r="G21" s="38" t="s">
        <v>2</v>
      </c>
      <c r="H21" s="39"/>
      <c r="I21" s="41" t="s">
        <v>30</v>
      </c>
      <c r="J21" s="41"/>
      <c r="K21" s="41"/>
    </row>
    <row r="22" spans="1:11" ht="21.75" customHeight="1">
      <c r="A22" s="10" t="s">
        <v>7</v>
      </c>
      <c r="B22" s="10"/>
      <c r="C22" s="10"/>
      <c r="D22" s="10"/>
      <c r="E22" s="9" t="s">
        <v>12</v>
      </c>
      <c r="F22" s="9"/>
      <c r="G22" s="17">
        <v>0.66</v>
      </c>
      <c r="H22" s="19"/>
      <c r="I22" s="21">
        <v>0.83</v>
      </c>
      <c r="J22" s="21"/>
      <c r="K22" s="21"/>
    </row>
    <row r="23" spans="1:11" ht="26.25" customHeight="1">
      <c r="A23" s="10" t="s">
        <v>14</v>
      </c>
      <c r="B23" s="10"/>
      <c r="C23" s="10"/>
      <c r="D23" s="10"/>
      <c r="E23" s="9" t="s">
        <v>25</v>
      </c>
      <c r="F23" s="9"/>
      <c r="G23" s="17" t="s">
        <v>26</v>
      </c>
      <c r="H23" s="19"/>
      <c r="I23" s="17" t="s">
        <v>27</v>
      </c>
      <c r="J23" s="18"/>
      <c r="K23" s="19"/>
    </row>
    <row r="24" spans="1:11" ht="27.75" customHeight="1">
      <c r="A24" s="10" t="s">
        <v>15</v>
      </c>
      <c r="B24" s="10"/>
      <c r="C24" s="10"/>
      <c r="D24" s="10"/>
      <c r="E24" s="11" t="s">
        <v>28</v>
      </c>
      <c r="F24" s="11"/>
      <c r="G24" s="17">
        <v>0</v>
      </c>
      <c r="H24" s="19"/>
      <c r="I24" s="21">
        <v>1</v>
      </c>
      <c r="J24" s="21"/>
      <c r="K24" s="21"/>
    </row>
    <row r="25" spans="1:11" ht="27.75" customHeight="1">
      <c r="A25" s="6" t="s">
        <v>24</v>
      </c>
      <c r="B25" s="7"/>
      <c r="C25" s="7"/>
      <c r="D25" s="8"/>
      <c r="E25" s="9" t="s">
        <v>12</v>
      </c>
      <c r="F25" s="9"/>
      <c r="G25" s="17">
        <v>1</v>
      </c>
      <c r="H25" s="18"/>
      <c r="I25" s="21">
        <v>1</v>
      </c>
      <c r="J25" s="21"/>
      <c r="K25" s="21"/>
    </row>
    <row r="26" spans="1:11" ht="34.5" customHeight="1">
      <c r="A26" s="10" t="s">
        <v>16</v>
      </c>
      <c r="B26" s="10"/>
      <c r="C26" s="10"/>
      <c r="D26" s="10"/>
      <c r="E26" s="9" t="s">
        <v>29</v>
      </c>
      <c r="F26" s="9"/>
      <c r="G26" s="17">
        <v>1</v>
      </c>
      <c r="H26" s="19"/>
      <c r="I26" s="17">
        <v>1</v>
      </c>
      <c r="J26" s="18"/>
      <c r="K26" s="19"/>
    </row>
    <row r="27" spans="1:11" ht="27.75" customHeight="1">
      <c r="A27" s="32" t="s">
        <v>18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 spans="1:11" ht="21.75" customHeight="1">
      <c r="A28" s="12" t="s">
        <v>23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11" ht="21.75" customHeight="1">
      <c r="A29" s="14" t="s">
        <v>5</v>
      </c>
      <c r="B29" s="14"/>
      <c r="C29" s="15" t="s">
        <v>19</v>
      </c>
      <c r="D29" s="16"/>
      <c r="E29" s="14" t="s">
        <v>2</v>
      </c>
      <c r="F29" s="14"/>
      <c r="G29" s="14" t="s">
        <v>3</v>
      </c>
      <c r="H29" s="14"/>
      <c r="I29" s="14"/>
      <c r="J29" s="14"/>
      <c r="K29" s="14"/>
    </row>
    <row r="30" spans="1:11" ht="54.75" customHeight="1">
      <c r="A30" s="10" t="s">
        <v>17</v>
      </c>
      <c r="B30" s="22"/>
      <c r="C30" s="9" t="s">
        <v>12</v>
      </c>
      <c r="D30" s="9"/>
      <c r="E30" s="21">
        <v>1</v>
      </c>
      <c r="F30" s="21"/>
      <c r="G30" s="21">
        <v>1.25</v>
      </c>
      <c r="H30" s="21"/>
      <c r="I30" s="21"/>
      <c r="J30" s="21"/>
      <c r="K30" s="21"/>
    </row>
    <row r="31" spans="1:11" ht="21.75" customHeight="1">
      <c r="A31" s="37" t="s">
        <v>20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</row>
  </sheetData>
  <mergeCells count="74">
    <mergeCell ref="A21:D21"/>
    <mergeCell ref="E21:F21"/>
    <mergeCell ref="I21:K21"/>
    <mergeCell ref="I22:K22"/>
    <mergeCell ref="I24:K24"/>
    <mergeCell ref="A22:D22"/>
    <mergeCell ref="E22:F22"/>
    <mergeCell ref="I23:K23"/>
    <mergeCell ref="G21:H21"/>
    <mergeCell ref="G22:H22"/>
    <mergeCell ref="G23:H23"/>
    <mergeCell ref="G24:H24"/>
    <mergeCell ref="A31:K31"/>
    <mergeCell ref="G29:K29"/>
    <mergeCell ref="G30:K30"/>
    <mergeCell ref="E29:F29"/>
    <mergeCell ref="A30:B30"/>
    <mergeCell ref="C30:D30"/>
    <mergeCell ref="E30:F30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3:D23"/>
    <mergeCell ref="E23:F23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A29:B29"/>
    <mergeCell ref="C29:D29"/>
    <mergeCell ref="A26:D26"/>
    <mergeCell ref="E26:F26"/>
    <mergeCell ref="I26:K26"/>
    <mergeCell ref="G26:H26"/>
    <mergeCell ref="A25:D25"/>
    <mergeCell ref="E25:F25"/>
    <mergeCell ref="A24:D24"/>
    <mergeCell ref="E24:F24"/>
    <mergeCell ref="A28:K28"/>
    <mergeCell ref="I25:K25"/>
    <mergeCell ref="G25:H2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Thiago Cruvinel da Silva</cp:lastModifiedBy>
  <cp:lastPrinted>2023-08-23T19:49:53Z</cp:lastPrinted>
  <dcterms:created xsi:type="dcterms:W3CDTF">2023-08-22T18:15:45Z</dcterms:created>
  <dcterms:modified xsi:type="dcterms:W3CDTF">2023-08-24T20:27:59Z</dcterms:modified>
</cp:coreProperties>
</file>