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C18" i="1" l="1"/>
  <c r="D13" i="1"/>
  <c r="B13" i="1"/>
</calcChain>
</file>

<file path=xl/sharedStrings.xml><?xml version="1.0" encoding="utf-8"?>
<sst xmlns="http://schemas.openxmlformats.org/spreadsheetml/2006/main" count="47" uniqueCount="34">
  <si>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</si>
  <si>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</si>
  <si>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</si>
  <si>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</si>
  <si>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</si>
  <si>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</si>
  <si>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</si>
  <si>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</si>
  <si>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</si>
  <si>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</si>
  <si>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</si>
  <si>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</si>
  <si>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</si>
  <si>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</si>
  <si>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</si>
  <si>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</si>
  <si>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</si>
  <si>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</si>
  <si>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*Meta não exequível devido o perfil da Unidade, foi solicitado à SES revisão.
Fonte: Coordenação Técnica- CEAP-SOL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</si>
  <si>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</si>
  <si>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</si>
  <si>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Março/2022.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</si>
  <si>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Março/2022.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</si>
  <si>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Março/2022.</t>
    </r>
  </si>
  <si>
    <t>Farmacovigilância: avaliação dos pacientes em relação ao uso racional de medicamentos</t>
  </si>
  <si>
    <t>≤ 4</t>
  </si>
  <si>
    <t>10 dias</t>
  </si>
  <si>
    <t>250%*</t>
  </si>
  <si>
    <t>&lt;10%</t>
  </si>
  <si>
    <t>≥ 70%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</si>
  <si>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Especialidades–Março/2022.</t>
    </r>
  </si>
  <si>
    <t>CENTRO ESTADUAL DE ATENÇÃO PROLONGADA E CASA DE APOIO 
CONDOMINIO SOLIDARIEDADE- CEAP-SOL
COMPETÊNCIA: MARÇO/2022</t>
  </si>
  <si>
    <t>% cumprimento da meta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</si>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</sst>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3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9" fontId="2" fillId="4" borderId="1" xfId="1" applyFont="1" applyFill="1" applyBorder="1" applyAlignment="1">
      <alignment horizontal="center" vertical="center" shrinkToFi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53754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10" zoomScale="140" zoomScaleNormal="14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18.1640625" style="1" customWidth="1"/>
    <col min="4" max="4" width="1.5" style="1" customWidth="1"/>
    <col min="5" max="5" width="17.5" style="1" customWidth="1"/>
    <col min="6" max="6" width="1.5" style="1" customWidth="1"/>
    <col min="7" max="7" width="19.6640625" style="1" customWidth="1"/>
    <col min="8" max="8" width="1.5" style="1" customWidth="1"/>
    <col min="9" max="9" width="8" style="1" customWidth="1"/>
    <col min="10" max="10" width="3.83203125" style="1" customWidth="1"/>
    <col min="11" max="11" width="4.83203125" style="1" customWidth="1"/>
    <col min="12" max="16384" width="9.33203125" style="1"/>
  </cols>
  <sheetData>
    <row r="1" spans="1:1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</row>
    <row r="4" spans="1:1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22" t="s">
        <v>8</v>
      </c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ht="45" customHeight="1">
      <c r="A8" s="23" t="s">
        <v>31</v>
      </c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ht="26.25" customHeight="1">
      <c r="A9" s="25" t="s">
        <v>30</v>
      </c>
      <c r="B9" s="26"/>
      <c r="C9" s="26"/>
      <c r="D9" s="26"/>
      <c r="E9" s="26"/>
      <c r="F9" s="26"/>
      <c r="G9" s="26"/>
      <c r="H9" s="26"/>
      <c r="I9" s="26"/>
      <c r="J9" s="26"/>
      <c r="K9" s="27"/>
    </row>
    <row r="10" spans="1:11" ht="21.95" customHeight="1">
      <c r="A10" s="2" t="s">
        <v>0</v>
      </c>
      <c r="B10" s="21" t="s">
        <v>1</v>
      </c>
      <c r="C10" s="21"/>
      <c r="D10" s="16" t="s">
        <v>2</v>
      </c>
      <c r="E10" s="16"/>
      <c r="F10" s="16" t="s">
        <v>3</v>
      </c>
      <c r="G10" s="16"/>
      <c r="H10" s="16" t="s">
        <v>4</v>
      </c>
      <c r="I10" s="16"/>
      <c r="J10" s="16"/>
      <c r="K10" s="16"/>
    </row>
    <row r="11" spans="1:11" ht="21.95" customHeight="1">
      <c r="A11" s="4" t="s">
        <v>9</v>
      </c>
      <c r="B11" s="19">
        <v>50</v>
      </c>
      <c r="C11" s="19"/>
      <c r="D11" s="20">
        <v>61</v>
      </c>
      <c r="E11" s="20"/>
      <c r="F11" s="17">
        <v>1.22</v>
      </c>
      <c r="G11" s="17"/>
      <c r="H11" s="17">
        <v>0.22</v>
      </c>
      <c r="I11" s="17"/>
      <c r="J11" s="17"/>
      <c r="K11" s="17"/>
    </row>
    <row r="12" spans="1:11" ht="21.95" customHeight="1">
      <c r="A12" s="4" t="s">
        <v>10</v>
      </c>
      <c r="B12" s="9">
        <v>70</v>
      </c>
      <c r="C12" s="21"/>
      <c r="D12" s="20">
        <v>71</v>
      </c>
      <c r="E12" s="20"/>
      <c r="F12" s="17">
        <v>1.01</v>
      </c>
      <c r="G12" s="17"/>
      <c r="H12" s="17">
        <v>0.01</v>
      </c>
      <c r="I12" s="17"/>
      <c r="J12" s="17"/>
      <c r="K12" s="17"/>
    </row>
    <row r="13" spans="1:11" ht="21.95" customHeight="1">
      <c r="A13" s="5" t="s">
        <v>13</v>
      </c>
      <c r="B13" s="28">
        <f>SUM(B11:C12)</f>
        <v>120</v>
      </c>
      <c r="C13" s="21"/>
      <c r="D13" s="20">
        <f>SUM(D11:E12)</f>
        <v>132</v>
      </c>
      <c r="E13" s="20"/>
      <c r="F13" s="17">
        <v>1.1000000000000001</v>
      </c>
      <c r="G13" s="17"/>
      <c r="H13" s="17">
        <v>0.1</v>
      </c>
      <c r="I13" s="17"/>
      <c r="J13" s="17"/>
      <c r="K13" s="17"/>
    </row>
    <row r="14" spans="1:11" ht="21.95" customHeight="1">
      <c r="A14" s="42" t="s">
        <v>33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</row>
    <row r="15" spans="1:11" ht="21.95" customHeight="1">
      <c r="A15" s="31" t="s">
        <v>23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26.25" customHeight="1">
      <c r="A16" s="16" t="s">
        <v>5</v>
      </c>
      <c r="B16" s="16"/>
      <c r="C16" s="21" t="s">
        <v>1</v>
      </c>
      <c r="D16" s="21"/>
      <c r="E16" s="16" t="s">
        <v>2</v>
      </c>
      <c r="F16" s="16"/>
      <c r="G16" s="16" t="s">
        <v>3</v>
      </c>
      <c r="H16" s="16"/>
      <c r="I16" s="16" t="s">
        <v>4</v>
      </c>
      <c r="J16" s="16"/>
      <c r="K16" s="16"/>
    </row>
    <row r="17" spans="1:11" ht="21.95" customHeight="1">
      <c r="A17" s="18" t="s">
        <v>11</v>
      </c>
      <c r="B17" s="18"/>
      <c r="C17" s="19">
        <v>1200</v>
      </c>
      <c r="D17" s="19"/>
      <c r="E17" s="20">
        <v>1293</v>
      </c>
      <c r="F17" s="20"/>
      <c r="G17" s="17">
        <v>1.08</v>
      </c>
      <c r="H17" s="17"/>
      <c r="I17" s="17">
        <v>0.08</v>
      </c>
      <c r="J17" s="17"/>
      <c r="K17" s="17"/>
    </row>
    <row r="18" spans="1:11" ht="21.95" customHeight="1">
      <c r="A18" s="10" t="s">
        <v>13</v>
      </c>
      <c r="B18" s="18"/>
      <c r="C18" s="19">
        <f>SUM(C17)</f>
        <v>1200</v>
      </c>
      <c r="D18" s="19"/>
      <c r="E18" s="20">
        <v>1293</v>
      </c>
      <c r="F18" s="20"/>
      <c r="G18" s="17">
        <v>1.08</v>
      </c>
      <c r="H18" s="17"/>
      <c r="I18" s="17">
        <v>0.08</v>
      </c>
      <c r="J18" s="17"/>
      <c r="K18" s="17"/>
    </row>
    <row r="19" spans="1:11" ht="21.95" customHeight="1">
      <c r="A19" s="39" t="s">
        <v>33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</row>
    <row r="20" spans="1:11" ht="21.75" customHeight="1">
      <c r="A20" s="34" t="s">
        <v>21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</row>
    <row r="21" spans="1:11" ht="39.75" customHeight="1">
      <c r="A21" s="8" t="s">
        <v>6</v>
      </c>
      <c r="B21" s="8"/>
      <c r="C21" s="8"/>
      <c r="D21" s="8"/>
      <c r="E21" s="9" t="s">
        <v>1</v>
      </c>
      <c r="F21" s="9"/>
      <c r="G21" s="7" t="s">
        <v>2</v>
      </c>
      <c r="H21" s="11" t="s">
        <v>32</v>
      </c>
      <c r="I21" s="11"/>
      <c r="J21" s="11"/>
      <c r="K21" s="11"/>
    </row>
    <row r="22" spans="1:11" ht="21.75" customHeight="1">
      <c r="A22" s="10" t="s">
        <v>7</v>
      </c>
      <c r="B22" s="10"/>
      <c r="C22" s="10"/>
      <c r="D22" s="10"/>
      <c r="E22" s="9" t="s">
        <v>12</v>
      </c>
      <c r="F22" s="9"/>
      <c r="G22" s="6">
        <v>0.69</v>
      </c>
      <c r="H22" s="12">
        <v>0.86</v>
      </c>
      <c r="I22" s="13"/>
      <c r="J22" s="13"/>
      <c r="K22" s="14"/>
    </row>
    <row r="23" spans="1:11" ht="26.25" customHeight="1">
      <c r="A23" s="10" t="s">
        <v>14</v>
      </c>
      <c r="B23" s="10"/>
      <c r="C23" s="10"/>
      <c r="D23" s="10"/>
      <c r="E23" s="9" t="s">
        <v>25</v>
      </c>
      <c r="F23" s="9"/>
      <c r="G23" s="6" t="s">
        <v>26</v>
      </c>
      <c r="H23" s="12" t="s">
        <v>27</v>
      </c>
      <c r="I23" s="13"/>
      <c r="J23" s="13"/>
      <c r="K23" s="14"/>
    </row>
    <row r="24" spans="1:11" ht="27.75" customHeight="1">
      <c r="A24" s="10" t="s">
        <v>15</v>
      </c>
      <c r="B24" s="10"/>
      <c r="C24" s="10"/>
      <c r="D24" s="10"/>
      <c r="E24" s="9" t="s">
        <v>28</v>
      </c>
      <c r="F24" s="9"/>
      <c r="G24" s="6">
        <v>0</v>
      </c>
      <c r="H24" s="12">
        <v>1</v>
      </c>
      <c r="I24" s="13"/>
      <c r="J24" s="13"/>
      <c r="K24" s="14"/>
    </row>
    <row r="25" spans="1:11" ht="32.25" customHeight="1">
      <c r="A25" s="36" t="s">
        <v>24</v>
      </c>
      <c r="B25" s="37"/>
      <c r="C25" s="37"/>
      <c r="D25" s="38"/>
      <c r="E25" s="9" t="s">
        <v>12</v>
      </c>
      <c r="F25" s="9"/>
      <c r="G25" s="6">
        <v>1</v>
      </c>
      <c r="H25" s="12">
        <v>1.25</v>
      </c>
      <c r="I25" s="13"/>
      <c r="J25" s="13"/>
      <c r="K25" s="14"/>
    </row>
    <row r="26" spans="1:11" ht="40.5" customHeight="1">
      <c r="A26" s="10" t="s">
        <v>16</v>
      </c>
      <c r="B26" s="10"/>
      <c r="C26" s="10"/>
      <c r="D26" s="10"/>
      <c r="E26" s="9" t="s">
        <v>29</v>
      </c>
      <c r="F26" s="9"/>
      <c r="G26" s="6">
        <v>1</v>
      </c>
      <c r="H26" s="12">
        <v>1.43</v>
      </c>
      <c r="I26" s="13"/>
      <c r="J26" s="13"/>
      <c r="K26" s="14"/>
    </row>
    <row r="27" spans="1:11" ht="27.75" customHeight="1">
      <c r="A27" s="29" t="s">
        <v>18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</row>
    <row r="28" spans="1:11" ht="21.75" customHeight="1">
      <c r="A28" s="31" t="s">
        <v>22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 spans="1:11" ht="21.75" customHeight="1">
      <c r="A29" s="16" t="s">
        <v>5</v>
      </c>
      <c r="B29" s="16"/>
      <c r="C29" s="41" t="s">
        <v>19</v>
      </c>
      <c r="D29" s="21"/>
      <c r="E29" s="16" t="s">
        <v>2</v>
      </c>
      <c r="F29" s="16"/>
      <c r="G29" s="16" t="s">
        <v>3</v>
      </c>
      <c r="H29" s="16"/>
      <c r="I29" s="16"/>
      <c r="J29" s="16"/>
      <c r="K29" s="16"/>
    </row>
    <row r="30" spans="1:11" ht="54.75" customHeight="1">
      <c r="A30" s="10" t="s">
        <v>17</v>
      </c>
      <c r="B30" s="18"/>
      <c r="C30" s="9" t="s">
        <v>12</v>
      </c>
      <c r="D30" s="9"/>
      <c r="E30" s="40">
        <v>0.9</v>
      </c>
      <c r="F30" s="40"/>
      <c r="G30" s="17">
        <v>1.1299999999999999</v>
      </c>
      <c r="H30" s="17"/>
      <c r="I30" s="17"/>
      <c r="J30" s="17"/>
      <c r="K30" s="17"/>
    </row>
    <row r="31" spans="1:11" ht="21.75" customHeight="1">
      <c r="A31" s="39" t="s">
        <v>20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</row>
  </sheetData>
  <mergeCells count="68">
    <mergeCell ref="A25:D25"/>
    <mergeCell ref="E25:F25"/>
    <mergeCell ref="H25:K25"/>
    <mergeCell ref="A31:K31"/>
    <mergeCell ref="G29:K29"/>
    <mergeCell ref="G30:K30"/>
    <mergeCell ref="E29:F29"/>
    <mergeCell ref="A30:B30"/>
    <mergeCell ref="C30:D30"/>
    <mergeCell ref="E30:F30"/>
    <mergeCell ref="A28:K28"/>
    <mergeCell ref="A29:B29"/>
    <mergeCell ref="C29:D29"/>
    <mergeCell ref="H26:K26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6:D26"/>
    <mergeCell ref="E26:F26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A23:D23"/>
    <mergeCell ref="E23:F23"/>
    <mergeCell ref="A24:D24"/>
    <mergeCell ref="E24:F24"/>
    <mergeCell ref="H23:K23"/>
    <mergeCell ref="H24:K24"/>
    <mergeCell ref="A21:D21"/>
    <mergeCell ref="E21:F21"/>
    <mergeCell ref="A22:D22"/>
    <mergeCell ref="E22:F22"/>
    <mergeCell ref="H21:K21"/>
    <mergeCell ref="H22:K22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2023-08-24T17:04:36Z</dcterms:modified>
</cp:coreProperties>
</file>