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N 2021" sheetId="1" r:id="rId1"/>
  </sheets>
  <definedNames>
    <definedName name="_xlnm._FilterDatabase" localSheetId="0" hidden="1">'JUN 2021'!$A$66:$B$72</definedName>
    <definedName name="_xlnm.Print_Area" localSheetId="0">'JUN 2021'!$A$1:$B$80</definedName>
  </definedNames>
  <calcPr calcId="144525"/>
</workbook>
</file>

<file path=xl/calcChain.xml><?xml version="1.0" encoding="utf-8"?>
<calcChain xmlns="http://schemas.openxmlformats.org/spreadsheetml/2006/main">
  <c r="B37" i="1" l="1"/>
  <c r="B72" i="1" l="1"/>
  <c r="B62" i="1"/>
  <c r="B38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<sst xmlns="http://schemas.openxmlformats.org/spreadsheetml/2006/main" count="54" uniqueCount="49">
  <si>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</si>
  <si>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</si>
  <si>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</si>
  <si>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</si>
  <si>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</si>
  <si>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Valor Repasse Bruto Mensal: R$ 1.772.997,28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</si>
  <si>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</si>
  <si>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</si>
  <si>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</si>
  <si>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</si>
  <si>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</si>
  <si>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</si>
  <si>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</si>
  <si>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</si>
  <si>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</si>
  <si>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</si>
  <si>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</si>
  <si>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</si>
  <si>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</si>
  <si>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</si>
  <si>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</si>
  <si>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</si>
  <si>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</si>
  <si>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</si>
  <si>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</si>
  <si>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</si>
  <si>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</si>
  <si>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</si>
  <si>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</si>
  <si>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</si>
  <si>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</si>
  <si>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</si>
  <si>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</si>
  <si>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</si>
  <si>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</si>
  <si>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</si>
  <si>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</si>
  <si>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</si>
  <si>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</si>
  <si>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</si>
  <si>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</si>
  <si>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</si>
  <si>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</si>
  <si>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</si>
  <si>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</si>
  <si>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</si>
  <si>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</si>
  <si>
    <t>JULHO/2021</t>
  </si>
  <si>
    <t>VIGÊNCIA 25/06/2021 A 24/06/2022 - 11º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</si>
</sst>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8" zoomScaleNormal="100" workbookViewId="0">
      <selection activeCell="B71" sqref="B71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48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5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47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6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7</v>
      </c>
      <c r="B25" s="13">
        <v>44378</v>
      </c>
      <c r="C25" s="2"/>
      <c r="D25" s="2"/>
      <c r="E25" s="14"/>
      <c r="F25" s="2"/>
    </row>
    <row r="26" spans="1:6" ht="15.75" customHeight="1" x14ac:dyDescent="0.35">
      <c r="A26" s="15" t="s">
        <v>8</v>
      </c>
      <c r="B26" s="16">
        <v>54599.32</v>
      </c>
      <c r="C26" s="2"/>
      <c r="D26" s="2"/>
      <c r="E26" s="2"/>
      <c r="F26" s="2"/>
    </row>
    <row r="27" spans="1:6" ht="15.75" customHeight="1" x14ac:dyDescent="0.35">
      <c r="A27" s="15" t="s">
        <v>9</v>
      </c>
      <c r="B27" s="16">
        <v>0</v>
      </c>
      <c r="C27" s="17"/>
      <c r="D27" s="2"/>
      <c r="E27" s="2"/>
      <c r="F27" s="2"/>
    </row>
    <row r="28" spans="1:6" ht="15.75" customHeight="1" x14ac:dyDescent="0.35">
      <c r="A28" s="15" t="s">
        <v>10</v>
      </c>
      <c r="B28" s="16">
        <v>713792.58</v>
      </c>
      <c r="C28" s="2"/>
      <c r="D28" s="2"/>
      <c r="E28" s="2"/>
      <c r="F28" s="2"/>
    </row>
    <row r="29" spans="1:6" ht="15.75" customHeight="1" x14ac:dyDescent="0.35">
      <c r="A29" s="15" t="s">
        <v>11</v>
      </c>
      <c r="B29" s="16">
        <v>3640465.59</v>
      </c>
      <c r="C29" s="2"/>
      <c r="D29" s="2"/>
      <c r="E29" s="2"/>
      <c r="F29" s="2"/>
    </row>
    <row r="30" spans="1:6" ht="15.75" customHeight="1" x14ac:dyDescent="0.35">
      <c r="A30" s="15" t="s">
        <v>12</v>
      </c>
      <c r="B30" s="18">
        <v>0</v>
      </c>
      <c r="C30" s="2"/>
      <c r="D30" s="2"/>
      <c r="E30" s="2"/>
      <c r="F30" s="2"/>
    </row>
    <row r="31" spans="1:6" ht="17.25" customHeight="1" x14ac:dyDescent="0.35">
      <c r="A31" s="19" t="s">
        <v>13</v>
      </c>
      <c r="B31" s="20">
        <f>SUM(B26:B30)</f>
        <v>4408857.49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14</v>
      </c>
      <c r="B34" s="50"/>
    </row>
    <row r="35" spans="1:6" ht="15.75" customHeight="1" x14ac:dyDescent="0.35">
      <c r="A35" s="26" t="s">
        <v>15</v>
      </c>
      <c r="B35" s="18">
        <v>11989.09</v>
      </c>
      <c r="C35" s="2"/>
      <c r="D35" s="2"/>
      <c r="E35" s="17"/>
      <c r="F35" s="2"/>
    </row>
    <row r="36" spans="1:6" ht="15.75" customHeight="1" x14ac:dyDescent="0.35">
      <c r="A36" s="26" t="s">
        <v>16</v>
      </c>
      <c r="B36" s="18">
        <v>382807.86</v>
      </c>
      <c r="C36" s="2"/>
    </row>
    <row r="37" spans="1:6" ht="15.75" customHeight="1" x14ac:dyDescent="0.35">
      <c r="A37" s="27" t="s">
        <v>17</v>
      </c>
      <c r="B37" s="18">
        <f>2100+1725.12+7141</f>
        <v>10966.119999999999</v>
      </c>
      <c r="C37" s="22"/>
      <c r="D37" s="28"/>
      <c r="E37" s="28"/>
    </row>
    <row r="38" spans="1:6" ht="15.75" customHeight="1" x14ac:dyDescent="0.35">
      <c r="A38" s="29" t="s">
        <v>18</v>
      </c>
      <c r="B38" s="20">
        <f>SUM(B35:B37)</f>
        <v>405763.07</v>
      </c>
      <c r="C38" s="30"/>
      <c r="D38" s="17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19</v>
      </c>
      <c r="B40" s="50"/>
    </row>
    <row r="41" spans="1:6" ht="15.75" customHeight="1" x14ac:dyDescent="0.35">
      <c r="A41" s="31" t="s">
        <v>20</v>
      </c>
      <c r="B41" s="18">
        <v>439059.32</v>
      </c>
      <c r="C41" s="22"/>
    </row>
    <row r="42" spans="1:6" ht="15.75" customHeight="1" x14ac:dyDescent="0.35">
      <c r="A42" s="31" t="s">
        <v>21</v>
      </c>
      <c r="B42" s="18">
        <v>477353.21</v>
      </c>
      <c r="D42" s="22"/>
      <c r="E42" s="21"/>
    </row>
    <row r="43" spans="1:6" ht="15.75" customHeight="1" x14ac:dyDescent="0.35">
      <c r="A43" s="31" t="s">
        <v>22</v>
      </c>
      <c r="B43" s="18">
        <v>541797.65</v>
      </c>
      <c r="C43" s="22"/>
      <c r="D43" s="22"/>
    </row>
    <row r="44" spans="1:6" ht="15.75" customHeight="1" x14ac:dyDescent="0.35">
      <c r="A44" s="31" t="s">
        <v>23</v>
      </c>
      <c r="B44" s="18">
        <v>0</v>
      </c>
      <c r="D44" s="22"/>
    </row>
    <row r="45" spans="1:6" ht="15.75" customHeight="1" x14ac:dyDescent="0.35">
      <c r="A45" s="31" t="s">
        <v>24</v>
      </c>
      <c r="B45" s="18">
        <v>7177.53</v>
      </c>
      <c r="D45" s="21"/>
    </row>
    <row r="46" spans="1:6" ht="15.75" customHeight="1" x14ac:dyDescent="0.35">
      <c r="A46" s="31" t="s">
        <v>25</v>
      </c>
      <c r="B46" s="18">
        <v>272390.69</v>
      </c>
    </row>
    <row r="47" spans="1:6" ht="15.75" customHeight="1" x14ac:dyDescent="0.35">
      <c r="A47" s="31" t="s">
        <v>26</v>
      </c>
      <c r="B47" s="18">
        <v>0</v>
      </c>
      <c r="D47" s="21"/>
      <c r="E47" s="22"/>
    </row>
    <row r="48" spans="1:6" ht="15.75" customHeight="1" x14ac:dyDescent="0.35">
      <c r="A48" s="31" t="s">
        <v>27</v>
      </c>
      <c r="B48" s="18">
        <v>25107.95</v>
      </c>
      <c r="D48" s="22"/>
    </row>
    <row r="49" spans="1:6" ht="15.75" customHeight="1" x14ac:dyDescent="0.35">
      <c r="A49" s="31" t="s">
        <v>28</v>
      </c>
      <c r="B49" s="18">
        <v>63665.18</v>
      </c>
      <c r="D49" s="22"/>
    </row>
    <row r="50" spans="1:6" ht="15.75" customHeight="1" x14ac:dyDescent="0.35">
      <c r="A50" s="31" t="s">
        <v>29</v>
      </c>
      <c r="B50" s="18">
        <v>0</v>
      </c>
    </row>
    <row r="51" spans="1:6" ht="15.75" customHeight="1" x14ac:dyDescent="0.35">
      <c r="A51" s="31" t="s">
        <v>30</v>
      </c>
      <c r="B51" s="18">
        <v>0</v>
      </c>
      <c r="E51" s="21"/>
    </row>
    <row r="52" spans="1:6" ht="15.75" customHeight="1" x14ac:dyDescent="0.35">
      <c r="A52" s="31" t="s">
        <v>31</v>
      </c>
      <c r="B52" s="18">
        <v>3021.1</v>
      </c>
    </row>
    <row r="53" spans="1:6" ht="15.75" customHeight="1" x14ac:dyDescent="0.35">
      <c r="A53" s="31" t="s">
        <v>32</v>
      </c>
      <c r="B53" s="18">
        <v>0</v>
      </c>
      <c r="C53" s="2"/>
      <c r="D53" s="2"/>
      <c r="E53" s="2"/>
      <c r="F53" s="2"/>
    </row>
    <row r="54" spans="1:6" ht="15.75" customHeight="1" x14ac:dyDescent="0.35">
      <c r="A54" s="31" t="s">
        <v>33</v>
      </c>
      <c r="B54" s="18">
        <v>0</v>
      </c>
      <c r="C54" s="2"/>
      <c r="D54" s="2"/>
      <c r="E54" s="2"/>
      <c r="F54" s="2"/>
    </row>
    <row r="55" spans="1:6" ht="15.75" customHeight="1" x14ac:dyDescent="0.35">
      <c r="A55" s="31" t="s">
        <v>34</v>
      </c>
      <c r="B55" s="18">
        <v>104261.24</v>
      </c>
      <c r="C55" s="2"/>
      <c r="D55" s="2"/>
      <c r="E55" s="2"/>
      <c r="F55" s="2"/>
    </row>
    <row r="56" spans="1:6" ht="15.75" customHeight="1" x14ac:dyDescent="0.35">
      <c r="A56" s="31" t="s">
        <v>35</v>
      </c>
      <c r="B56" s="18">
        <v>0</v>
      </c>
      <c r="C56" s="2"/>
      <c r="D56" s="2"/>
      <c r="E56" s="2"/>
      <c r="F56" s="2"/>
    </row>
    <row r="57" spans="1:6" ht="15.75" customHeight="1" x14ac:dyDescent="0.35">
      <c r="A57" s="31" t="s">
        <v>36</v>
      </c>
      <c r="B57" s="18">
        <v>7141</v>
      </c>
      <c r="C57" s="2"/>
      <c r="D57" s="2"/>
      <c r="E57" s="2"/>
      <c r="F57" s="2"/>
    </row>
    <row r="58" spans="1:6" ht="15.75" customHeight="1" x14ac:dyDescent="0.35">
      <c r="A58" s="31" t="s">
        <v>37</v>
      </c>
      <c r="B58" s="18">
        <v>0</v>
      </c>
      <c r="C58" s="2"/>
      <c r="D58" s="2"/>
      <c r="E58" s="2"/>
      <c r="F58" s="2"/>
    </row>
    <row r="59" spans="1:6" ht="15.75" customHeight="1" x14ac:dyDescent="0.35">
      <c r="A59" s="27" t="s">
        <v>38</v>
      </c>
      <c r="B59" s="18">
        <v>0</v>
      </c>
      <c r="C59" s="2"/>
      <c r="D59" s="2"/>
      <c r="E59" s="2"/>
      <c r="F59" s="2"/>
    </row>
    <row r="60" spans="1:6" ht="15.75" customHeight="1" x14ac:dyDescent="0.35">
      <c r="A60" s="31" t="s">
        <v>39</v>
      </c>
      <c r="B60" s="18">
        <v>0</v>
      </c>
      <c r="C60" s="2"/>
      <c r="D60" s="2"/>
      <c r="E60" s="2"/>
      <c r="F60" s="2"/>
    </row>
    <row r="61" spans="1:6" ht="15.75" customHeight="1" x14ac:dyDescent="0.35">
      <c r="A61" s="31" t="s">
        <v>40</v>
      </c>
      <c r="B61" s="18">
        <v>28094.29</v>
      </c>
      <c r="C61" s="2"/>
      <c r="D61" s="32"/>
      <c r="E61" s="2"/>
      <c r="F61" s="2"/>
    </row>
    <row r="62" spans="1:6" ht="15.75" customHeight="1" x14ac:dyDescent="0.35">
      <c r="A62" s="33" t="s">
        <v>41</v>
      </c>
      <c r="B62" s="20">
        <f>SUM(B41:B61)</f>
        <v>1969069.1600000001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42</v>
      </c>
      <c r="B64" s="43"/>
      <c r="C64" s="2"/>
      <c r="D64" s="2"/>
      <c r="F64" s="2"/>
    </row>
    <row r="65" spans="1:6" ht="15.75" customHeight="1" x14ac:dyDescent="0.35">
      <c r="A65" s="35" t="s">
        <v>43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44</v>
      </c>
      <c r="B66" s="13">
        <v>44407</v>
      </c>
      <c r="C66" s="2"/>
      <c r="D66" s="2"/>
      <c r="E66" s="2"/>
      <c r="F66" s="2"/>
    </row>
    <row r="67" spans="1:6" ht="15.75" customHeight="1" x14ac:dyDescent="0.35">
      <c r="A67" s="15" t="s">
        <v>8</v>
      </c>
      <c r="B67" s="16">
        <v>72998.259999999995</v>
      </c>
      <c r="C67" s="2"/>
      <c r="D67" s="2"/>
      <c r="E67" s="2"/>
      <c r="F67" s="2"/>
    </row>
    <row r="68" spans="1:6" ht="15.75" customHeight="1" x14ac:dyDescent="0.35">
      <c r="A68" s="15" t="s">
        <v>9</v>
      </c>
      <c r="B68" s="16">
        <v>0</v>
      </c>
      <c r="C68" s="2"/>
      <c r="D68" s="17"/>
      <c r="E68" s="2"/>
      <c r="F68" s="2"/>
    </row>
    <row r="69" spans="1:6" ht="15.75" customHeight="1" x14ac:dyDescent="0.35">
      <c r="A69" s="15" t="s">
        <v>10</v>
      </c>
      <c r="B69" s="16">
        <v>620791.11</v>
      </c>
      <c r="C69" s="2"/>
      <c r="D69" s="2"/>
      <c r="E69" s="2"/>
      <c r="F69" s="2"/>
    </row>
    <row r="70" spans="1:6" ht="15.75" customHeight="1" x14ac:dyDescent="0.35">
      <c r="A70" s="15" t="s">
        <v>11</v>
      </c>
      <c r="B70" s="16">
        <v>2147135.56</v>
      </c>
      <c r="C70" s="2"/>
      <c r="D70" s="2"/>
      <c r="E70" s="2"/>
      <c r="F70" s="2"/>
    </row>
    <row r="71" spans="1:6" ht="15.75" customHeight="1" x14ac:dyDescent="0.35">
      <c r="A71" s="15" t="s">
        <v>12</v>
      </c>
      <c r="B71" s="18">
        <v>0</v>
      </c>
      <c r="C71" s="2"/>
      <c r="D71" s="2"/>
      <c r="E71" s="2"/>
      <c r="F71" s="2"/>
    </row>
    <row r="72" spans="1:6" ht="15.75" customHeight="1" x14ac:dyDescent="0.35">
      <c r="A72" s="29" t="s">
        <v>45</v>
      </c>
      <c r="B72" s="20">
        <f>SUM(B67:B71)</f>
        <v>2840924.93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46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2021</vt:lpstr>
      <vt:lpstr>'JUN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Luana Correia Alves</cp:lastModifiedBy>
  <dcterms:created xsi:type="dcterms:W3CDTF">2021-07-27T13:45:07Z</dcterms:created>
  <dcterms:modified xsi:type="dcterms:W3CDTF">2021-09-28T16:58:04Z</dcterms:modified>
</cp:coreProperties>
</file>