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B29" i="1" l="1"/>
</calcChain>
</file>

<file path=xl/sharedStrings.xml><?xml version="1.0" encoding="utf-8"?>
<sst xmlns="http://schemas.openxmlformats.org/spreadsheetml/2006/main" count="60" uniqueCount="41">
  <si>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</si>
  <si>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</si>
  <si>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</si>
  <si>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</si>
  <si>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</si>
  <si>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rFont val="Arial"/>
        <family val="2"/>
      </rPr>
      <t xml:space="preserve">Fonte: </t>
    </r>
    <r>
      <rPr>
        <sz val="10"/>
        <rFont val="Arial MT"/>
        <family val="2"/>
      </rPr>
      <t>RIH-CEAP-SOL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</si>
  <si>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</si>
  <si>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Terapias Especializadas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</si>
  <si>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</si>
  <si>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</si>
  <si>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r>
      <rPr>
        <b/>
        <sz val="10"/>
        <rFont val="Arial"/>
        <family val="2"/>
      </rPr>
      <t>Percentual de investigação da gravidade de reações adversas a medicamentos (Farmacovigilância)</t>
    </r>
  </si>
  <si>
    <r>
      <rPr>
        <b/>
        <sz val="10"/>
        <rFont val="Arial"/>
        <family val="2"/>
      </rPr>
      <t>Razão do Quantitativo de Consultas Ofertadas</t>
    </r>
  </si>
  <si>
    <r>
      <rPr>
        <b/>
        <sz val="10"/>
        <rFont val="Arial"/>
        <family val="2"/>
      </rPr>
      <t>Percentual de manifestações queixosas recebidas no sistema de ouvidoria do SUS</t>
    </r>
  </si>
  <si>
    <r>
      <rPr>
        <b/>
        <sz val="10"/>
        <rFont val="Arial"/>
        <family val="2"/>
      </rPr>
      <t>Percentual de Exames de Imagem com resultado disponibilizado em até 10 dias</t>
    </r>
  </si>
  <si>
    <r>
      <rPr>
        <b/>
        <sz val="10"/>
        <rFont val="Arial"/>
        <family val="2"/>
      </rPr>
      <t>Incidência de Ulcera por Pressão</t>
    </r>
  </si>
  <si>
    <t>RELATÓRIO GERENCIAL DE PRODUÇÃO</t>
  </si>
  <si>
    <t>Clínica Médica</t>
  </si>
  <si>
    <t>Casa de Apoio</t>
  </si>
  <si>
    <t>-</t>
  </si>
  <si>
    <t>Consultas não médicas</t>
  </si>
  <si>
    <t>Consultas médicas</t>
  </si>
  <si>
    <t>Consulta odontológica PNE</t>
  </si>
  <si>
    <t>Consulta odontologia Bucomaxilofacial</t>
  </si>
  <si>
    <t>Sessões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</si>
  <si>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RIH-CEAP-SOL</t>
    </r>
  </si>
  <si>
    <t>Ecocardiograma de estresse</t>
  </si>
  <si>
    <t>Ultrassonografia</t>
  </si>
  <si>
    <t>Total</t>
  </si>
  <si>
    <t>Ecocardiogrma transtoráxico</t>
  </si>
  <si>
    <t>SADT</t>
  </si>
  <si>
    <t>≥ 80%</t>
  </si>
  <si>
    <t>≥ 95%</t>
  </si>
  <si>
    <t>&lt;5%</t>
  </si>
  <si>
    <t>≥70%</t>
  </si>
  <si>
    <t>&lt;10%</t>
  </si>
  <si>
    <t>CENTRO ESTADUAL DE ATENÇÃO PROLONGADA E CASA DE APOIO 
CONDOMINIO SOLIDARIEDADE- CEAP-SOL
COMPETÊNCIA: AGOSTO/2023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</si>
  <si>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
CEAP-SOL – Agosto/2023.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</si>
  <si>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CEAP-SOL- Agosto/2023.</t>
    </r>
  </si>
  <si>
    <r>
      <rPr>
        <b/>
        <sz val="10"/>
        <rFont val="Arial"/>
        <family val="2"/>
      </rPr>
      <t xml:space="preserve">Tabela 3. </t>
    </r>
    <r>
      <rPr>
        <sz val="10"/>
        <rFont val="Arial"/>
        <family val="2"/>
      </rPr>
      <t>Comparativo de meta prevista e realizada – Terapias Especializadas – Agosto/2023.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</si>
  <si>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SADT Externo  –Agosto/2023.</t>
    </r>
  </si>
  <si>
    <r>
      <rPr>
        <b/>
        <sz val="10"/>
        <rFont val="Arial"/>
        <family val="2"/>
      </rPr>
      <t>Tabela 5</t>
    </r>
    <r>
      <rPr>
        <sz val="10"/>
        <rFont val="Arial MT"/>
        <family val="2"/>
      </rPr>
      <t>. Comparativo de meta prevista e realizada – Indicadores de Desempenho – Agosto/2023.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</si>
</sst>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3" fillId="4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0" fillId="0" borderId="2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10" fontId="2" fillId="4" borderId="1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8</xdr:col>
      <xdr:colOff>189825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showGridLines="0" tabSelected="1" topLeftCell="A28" workbookViewId="0">
      <selection activeCell="P39" sqref="P39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23.5" style="1" customWidth="1"/>
    <col min="8" max="8" width="1.5" style="1" customWidth="1"/>
    <col min="9" max="9" width="8" style="1" customWidth="1"/>
    <col min="10" max="10" width="1.5" style="1" customWidth="1"/>
    <col min="11" max="11" width="2.5" style="1" customWidth="1"/>
    <col min="12" max="16384" width="9.33203125" style="1"/>
  </cols>
  <sheetData>
    <row r="1" spans="1:1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1:1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1" ht="17.25" customHeight="1">
      <c r="A6" s="43" t="s">
        <v>15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45" customHeight="1">
      <c r="A7" s="47" t="s">
        <v>35</v>
      </c>
      <c r="B7" s="44"/>
      <c r="C7" s="44"/>
      <c r="D7" s="44"/>
      <c r="E7" s="44"/>
      <c r="F7" s="44"/>
      <c r="G7" s="44"/>
      <c r="H7" s="44"/>
      <c r="I7" s="44"/>
      <c r="J7" s="44"/>
      <c r="K7" s="44"/>
    </row>
    <row r="8" spans="1:11" ht="26.25" customHeight="1">
      <c r="A8" s="45" t="s">
        <v>36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  <row r="9" spans="1:11" ht="21.95" customHeight="1">
      <c r="A9" s="2" t="s">
        <v>0</v>
      </c>
      <c r="B9" s="28" t="s">
        <v>1</v>
      </c>
      <c r="C9" s="28"/>
      <c r="D9" s="29" t="s">
        <v>2</v>
      </c>
      <c r="E9" s="29"/>
      <c r="F9" s="30" t="s">
        <v>3</v>
      </c>
      <c r="G9" s="32"/>
      <c r="H9" s="29" t="s">
        <v>4</v>
      </c>
      <c r="I9" s="29"/>
      <c r="J9" s="29"/>
      <c r="K9" s="29"/>
    </row>
    <row r="10" spans="1:11" ht="21.95" customHeight="1">
      <c r="A10" s="3" t="s">
        <v>16</v>
      </c>
      <c r="B10" s="13">
        <v>28</v>
      </c>
      <c r="C10" s="13"/>
      <c r="D10" s="14">
        <v>24</v>
      </c>
      <c r="E10" s="14"/>
      <c r="F10" s="9">
        <v>0.86</v>
      </c>
      <c r="G10" s="9"/>
      <c r="H10" s="9">
        <v>0.14000000000000001</v>
      </c>
      <c r="I10" s="9"/>
      <c r="J10" s="9"/>
      <c r="K10" s="9"/>
    </row>
    <row r="11" spans="1:11" ht="21.95" customHeight="1">
      <c r="A11" s="3" t="s">
        <v>17</v>
      </c>
      <c r="B11" s="7" t="s">
        <v>18</v>
      </c>
      <c r="C11" s="28"/>
      <c r="D11" s="14">
        <v>57</v>
      </c>
      <c r="E11" s="14"/>
      <c r="F11" s="38" t="s">
        <v>18</v>
      </c>
      <c r="G11" s="38"/>
      <c r="H11" s="38" t="s">
        <v>18</v>
      </c>
      <c r="I11" s="38"/>
      <c r="J11" s="38"/>
      <c r="K11" s="38"/>
    </row>
    <row r="12" spans="1:11" ht="21.95" customHeight="1">
      <c r="A12" s="24" t="s">
        <v>24</v>
      </c>
      <c r="B12" s="25"/>
      <c r="C12" s="25"/>
      <c r="D12" s="25"/>
      <c r="E12" s="25"/>
      <c r="F12" s="25"/>
      <c r="G12" s="25"/>
      <c r="H12" s="25"/>
      <c r="I12" s="25"/>
      <c r="J12" s="25"/>
      <c r="K12" s="26"/>
    </row>
    <row r="13" spans="1:11" ht="21.95" customHeight="1">
      <c r="A13" s="41" t="s">
        <v>37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1" ht="21.95" customHeight="1">
      <c r="A14" s="29" t="s">
        <v>6</v>
      </c>
      <c r="B14" s="29"/>
      <c r="C14" s="28" t="s">
        <v>1</v>
      </c>
      <c r="D14" s="28"/>
      <c r="E14" s="29" t="s">
        <v>2</v>
      </c>
      <c r="F14" s="29"/>
      <c r="G14" s="29" t="s">
        <v>3</v>
      </c>
      <c r="H14" s="29"/>
      <c r="I14" s="30" t="s">
        <v>4</v>
      </c>
      <c r="J14" s="31"/>
      <c r="K14" s="32"/>
    </row>
    <row r="15" spans="1:11" ht="21.95" customHeight="1">
      <c r="A15" s="36" t="s">
        <v>19</v>
      </c>
      <c r="B15" s="36"/>
      <c r="C15" s="13">
        <v>1200</v>
      </c>
      <c r="D15" s="13"/>
      <c r="E15" s="14">
        <v>1535</v>
      </c>
      <c r="F15" s="14"/>
      <c r="G15" s="9">
        <v>1.28</v>
      </c>
      <c r="H15" s="9"/>
      <c r="I15" s="15">
        <v>0.28000000000000003</v>
      </c>
      <c r="J15" s="16"/>
      <c r="K15" s="17"/>
    </row>
    <row r="16" spans="1:11" ht="21.95" customHeight="1">
      <c r="A16" s="39" t="s">
        <v>20</v>
      </c>
      <c r="B16" s="40"/>
      <c r="C16" s="13">
        <v>960</v>
      </c>
      <c r="D16" s="13"/>
      <c r="E16" s="14">
        <v>700</v>
      </c>
      <c r="F16" s="14"/>
      <c r="G16" s="9">
        <v>0.73</v>
      </c>
      <c r="H16" s="9"/>
      <c r="I16" s="15">
        <v>-0.27</v>
      </c>
      <c r="J16" s="16"/>
      <c r="K16" s="17"/>
    </row>
    <row r="17" spans="1:11" ht="21.95" customHeight="1">
      <c r="A17" s="39" t="s">
        <v>21</v>
      </c>
      <c r="B17" s="40"/>
      <c r="C17" s="13">
        <v>60</v>
      </c>
      <c r="D17" s="13"/>
      <c r="E17" s="14">
        <v>75</v>
      </c>
      <c r="F17" s="14"/>
      <c r="G17" s="9">
        <v>1.25</v>
      </c>
      <c r="H17" s="9"/>
      <c r="I17" s="15">
        <v>0.25</v>
      </c>
      <c r="J17" s="16"/>
      <c r="K17" s="17"/>
    </row>
    <row r="18" spans="1:11" ht="21.95" customHeight="1">
      <c r="A18" s="39" t="s">
        <v>22</v>
      </c>
      <c r="B18" s="40"/>
      <c r="C18" s="13">
        <v>60</v>
      </c>
      <c r="D18" s="13"/>
      <c r="E18" s="14">
        <v>71</v>
      </c>
      <c r="F18" s="14"/>
      <c r="G18" s="9">
        <v>1.18</v>
      </c>
      <c r="H18" s="9"/>
      <c r="I18" s="15">
        <v>0.18</v>
      </c>
      <c r="J18" s="16"/>
      <c r="K18" s="17"/>
    </row>
    <row r="19" spans="1:11" ht="21.95" customHeight="1">
      <c r="A19" s="33" t="s">
        <v>24</v>
      </c>
      <c r="B19" s="34"/>
      <c r="C19" s="34"/>
      <c r="D19" s="34"/>
      <c r="E19" s="34"/>
      <c r="F19" s="34"/>
      <c r="G19" s="34"/>
      <c r="H19" s="34"/>
      <c r="I19" s="34"/>
      <c r="J19" s="34"/>
      <c r="K19" s="35"/>
    </row>
    <row r="20" spans="1:11" ht="21.95" customHeight="1">
      <c r="A20" s="41" t="s">
        <v>38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ht="21.95" customHeight="1">
      <c r="A21" s="4" t="s">
        <v>7</v>
      </c>
      <c r="B21" s="28" t="s">
        <v>1</v>
      </c>
      <c r="C21" s="28"/>
      <c r="D21" s="29" t="s">
        <v>2</v>
      </c>
      <c r="E21" s="29"/>
      <c r="F21" s="29" t="s">
        <v>3</v>
      </c>
      <c r="G21" s="29"/>
      <c r="H21" s="30" t="s">
        <v>4</v>
      </c>
      <c r="I21" s="31"/>
      <c r="J21" s="31"/>
      <c r="K21" s="32"/>
    </row>
    <row r="22" spans="1:11" ht="21.95" customHeight="1">
      <c r="A22" s="3" t="s">
        <v>23</v>
      </c>
      <c r="B22" s="13">
        <v>440</v>
      </c>
      <c r="C22" s="13"/>
      <c r="D22" s="14">
        <v>1326</v>
      </c>
      <c r="E22" s="14"/>
      <c r="F22" s="9">
        <v>3.01</v>
      </c>
      <c r="G22" s="9"/>
      <c r="H22" s="15">
        <v>2.0099999999999998</v>
      </c>
      <c r="I22" s="16"/>
      <c r="J22" s="16"/>
      <c r="K22" s="17"/>
    </row>
    <row r="23" spans="1:11" ht="21.95" customHeight="1">
      <c r="A23" s="33" t="s">
        <v>24</v>
      </c>
      <c r="B23" s="34"/>
      <c r="C23" s="34"/>
      <c r="D23" s="34"/>
      <c r="E23" s="34"/>
      <c r="F23" s="34"/>
      <c r="G23" s="34"/>
      <c r="H23" s="34"/>
      <c r="I23" s="34"/>
      <c r="J23" s="34"/>
      <c r="K23" s="35"/>
    </row>
    <row r="24" spans="1:11" ht="21.95" customHeight="1">
      <c r="A24" s="27" t="s">
        <v>39</v>
      </c>
      <c r="B24" s="25"/>
      <c r="C24" s="25"/>
      <c r="D24" s="25"/>
      <c r="E24" s="25"/>
      <c r="F24" s="25"/>
      <c r="G24" s="25"/>
      <c r="H24" s="25"/>
      <c r="I24" s="25"/>
      <c r="J24" s="25"/>
      <c r="K24" s="26"/>
    </row>
    <row r="25" spans="1:11" ht="21.95" customHeight="1">
      <c r="A25" s="5" t="s">
        <v>29</v>
      </c>
      <c r="B25" s="28" t="s">
        <v>1</v>
      </c>
      <c r="C25" s="28"/>
      <c r="D25" s="29" t="s">
        <v>2</v>
      </c>
      <c r="E25" s="29"/>
      <c r="F25" s="29" t="s">
        <v>3</v>
      </c>
      <c r="G25" s="29"/>
      <c r="H25" s="30" t="s">
        <v>4</v>
      </c>
      <c r="I25" s="31"/>
      <c r="J25" s="31"/>
      <c r="K25" s="32"/>
    </row>
    <row r="26" spans="1:11" ht="21.95" customHeight="1">
      <c r="A26" s="3" t="s">
        <v>25</v>
      </c>
      <c r="B26" s="13">
        <v>25</v>
      </c>
      <c r="C26" s="13"/>
      <c r="D26" s="14">
        <v>18</v>
      </c>
      <c r="E26" s="14"/>
      <c r="F26" s="9">
        <v>0.75</v>
      </c>
      <c r="G26" s="9"/>
      <c r="H26" s="15">
        <v>0.25</v>
      </c>
      <c r="I26" s="16"/>
      <c r="J26" s="16"/>
      <c r="K26" s="17"/>
    </row>
    <row r="27" spans="1:11" ht="21.95" customHeight="1">
      <c r="A27" s="3" t="s">
        <v>28</v>
      </c>
      <c r="B27" s="13">
        <v>50</v>
      </c>
      <c r="C27" s="13"/>
      <c r="D27" s="14">
        <v>50</v>
      </c>
      <c r="E27" s="14"/>
      <c r="F27" s="9">
        <v>1</v>
      </c>
      <c r="G27" s="9"/>
      <c r="H27" s="15">
        <v>0</v>
      </c>
      <c r="I27" s="16"/>
      <c r="J27" s="16"/>
      <c r="K27" s="17"/>
    </row>
    <row r="28" spans="1:11" ht="21.95" customHeight="1">
      <c r="A28" s="3" t="s">
        <v>26</v>
      </c>
      <c r="B28" s="13">
        <v>100</v>
      </c>
      <c r="C28" s="13"/>
      <c r="D28" s="14">
        <v>99</v>
      </c>
      <c r="E28" s="14"/>
      <c r="F28" s="9">
        <v>0.99</v>
      </c>
      <c r="G28" s="9"/>
      <c r="H28" s="15">
        <v>0.01</v>
      </c>
      <c r="I28" s="16"/>
      <c r="J28" s="16"/>
      <c r="K28" s="17"/>
    </row>
    <row r="29" spans="1:11" ht="21.95" customHeight="1">
      <c r="A29" s="3" t="s">
        <v>27</v>
      </c>
      <c r="B29" s="13">
        <f>SUM(B26:C28)</f>
        <v>175</v>
      </c>
      <c r="C29" s="13"/>
      <c r="D29" s="14">
        <v>167</v>
      </c>
      <c r="E29" s="14"/>
      <c r="F29" s="9">
        <v>0.95</v>
      </c>
      <c r="G29" s="9"/>
      <c r="H29" s="15">
        <v>0.05</v>
      </c>
      <c r="I29" s="16"/>
      <c r="J29" s="16"/>
      <c r="K29" s="17"/>
    </row>
    <row r="30" spans="1:11" ht="21.95" customHeight="1">
      <c r="A30" s="24" t="s">
        <v>24</v>
      </c>
      <c r="B30" s="25"/>
      <c r="C30" s="25"/>
      <c r="D30" s="25"/>
      <c r="E30" s="25"/>
      <c r="F30" s="25"/>
      <c r="G30" s="25"/>
      <c r="H30" s="25"/>
      <c r="I30" s="25"/>
      <c r="J30" s="25"/>
      <c r="K30" s="26"/>
    </row>
    <row r="31" spans="1:11" ht="21.75" customHeight="1">
      <c r="A31" s="21" t="s">
        <v>40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</row>
    <row r="32" spans="1:11" ht="21.75" customHeight="1">
      <c r="A32" s="6" t="s">
        <v>8</v>
      </c>
      <c r="B32" s="6"/>
      <c r="C32" s="6"/>
      <c r="D32" s="6"/>
      <c r="E32" s="7" t="s">
        <v>1</v>
      </c>
      <c r="F32" s="7"/>
      <c r="G32" s="23" t="s">
        <v>2</v>
      </c>
      <c r="H32" s="23"/>
      <c r="I32" s="23"/>
      <c r="J32" s="23"/>
      <c r="K32" s="23"/>
    </row>
    <row r="33" spans="1:11" ht="21.75" customHeight="1">
      <c r="A33" s="8" t="s">
        <v>9</v>
      </c>
      <c r="B33" s="8"/>
      <c r="C33" s="8"/>
      <c r="D33" s="8"/>
      <c r="E33" s="7" t="s">
        <v>30</v>
      </c>
      <c r="F33" s="7"/>
      <c r="G33" s="9">
        <v>0.84</v>
      </c>
      <c r="H33" s="9"/>
      <c r="I33" s="9"/>
      <c r="J33" s="9"/>
      <c r="K33" s="9"/>
    </row>
    <row r="34" spans="1:11" ht="26.25" customHeight="1">
      <c r="A34" s="10" t="s">
        <v>10</v>
      </c>
      <c r="B34" s="11"/>
      <c r="C34" s="11"/>
      <c r="D34" s="12"/>
      <c r="E34" s="7" t="s">
        <v>31</v>
      </c>
      <c r="F34" s="7"/>
      <c r="G34" s="9">
        <v>1</v>
      </c>
      <c r="H34" s="9"/>
      <c r="I34" s="9"/>
      <c r="J34" s="9"/>
      <c r="K34" s="9"/>
    </row>
    <row r="35" spans="1:11" ht="21.75" customHeight="1">
      <c r="A35" s="8" t="s">
        <v>11</v>
      </c>
      <c r="B35" s="8"/>
      <c r="C35" s="8"/>
      <c r="D35" s="8"/>
      <c r="E35" s="13">
        <v>1</v>
      </c>
      <c r="F35" s="13"/>
      <c r="G35" s="48">
        <v>1.8200000000000001E-2</v>
      </c>
      <c r="H35" s="48"/>
      <c r="I35" s="48"/>
      <c r="J35" s="48"/>
      <c r="K35" s="48"/>
    </row>
    <row r="36" spans="1:11" ht="25.5" customHeight="1">
      <c r="A36" s="8" t="s">
        <v>12</v>
      </c>
      <c r="B36" s="8"/>
      <c r="C36" s="8"/>
      <c r="D36" s="8"/>
      <c r="E36" s="7" t="s">
        <v>32</v>
      </c>
      <c r="F36" s="7"/>
      <c r="G36" s="48">
        <v>6.7000000000000002E-3</v>
      </c>
      <c r="H36" s="48"/>
      <c r="I36" s="48"/>
      <c r="J36" s="48"/>
      <c r="K36" s="48"/>
    </row>
    <row r="37" spans="1:11" ht="27.75" customHeight="1">
      <c r="A37" s="8" t="s">
        <v>13</v>
      </c>
      <c r="B37" s="8"/>
      <c r="C37" s="8"/>
      <c r="D37" s="8"/>
      <c r="E37" s="7" t="s">
        <v>33</v>
      </c>
      <c r="F37" s="7"/>
      <c r="G37" s="9">
        <v>1</v>
      </c>
      <c r="H37" s="9"/>
      <c r="I37" s="9"/>
      <c r="J37" s="9"/>
      <c r="K37" s="9"/>
    </row>
    <row r="38" spans="1:11" ht="21.75" customHeight="1">
      <c r="A38" s="8" t="s">
        <v>14</v>
      </c>
      <c r="B38" s="8"/>
      <c r="C38" s="8"/>
      <c r="D38" s="8"/>
      <c r="E38" s="7" t="s">
        <v>34</v>
      </c>
      <c r="F38" s="7"/>
      <c r="G38" s="9">
        <v>0</v>
      </c>
      <c r="H38" s="9"/>
      <c r="I38" s="9"/>
      <c r="J38" s="9"/>
      <c r="K38" s="9"/>
    </row>
    <row r="39" spans="1:11" ht="21.75" customHeight="1">
      <c r="A39" s="18" t="s">
        <v>5</v>
      </c>
      <c r="B39" s="19"/>
      <c r="C39" s="19"/>
      <c r="D39" s="19"/>
      <c r="E39" s="19"/>
      <c r="F39" s="19"/>
      <c r="G39" s="19"/>
      <c r="H39" s="19"/>
      <c r="I39" s="19"/>
      <c r="J39" s="19"/>
      <c r="K39" s="20"/>
    </row>
  </sheetData>
  <mergeCells count="99">
    <mergeCell ref="A6:K6"/>
    <mergeCell ref="A7:K7"/>
    <mergeCell ref="A8:K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A12:K12"/>
    <mergeCell ref="A13:K13"/>
    <mergeCell ref="A14:B14"/>
    <mergeCell ref="C14:D14"/>
    <mergeCell ref="E14:F14"/>
    <mergeCell ref="G14:H14"/>
    <mergeCell ref="I14:K14"/>
    <mergeCell ref="A23:K23"/>
    <mergeCell ref="A20:K20"/>
    <mergeCell ref="B21:C21"/>
    <mergeCell ref="D21:E21"/>
    <mergeCell ref="F21:G21"/>
    <mergeCell ref="H21:K21"/>
    <mergeCell ref="H22:K22"/>
    <mergeCell ref="B22:C22"/>
    <mergeCell ref="D22:E22"/>
    <mergeCell ref="F22:G22"/>
    <mergeCell ref="A1:K5"/>
    <mergeCell ref="H9:K9"/>
    <mergeCell ref="H10:K10"/>
    <mergeCell ref="H11:K11"/>
    <mergeCell ref="I18:K18"/>
    <mergeCell ref="A18:B18"/>
    <mergeCell ref="C18:D18"/>
    <mergeCell ref="E18:F18"/>
    <mergeCell ref="G18:H18"/>
    <mergeCell ref="A17:B17"/>
    <mergeCell ref="C17:D17"/>
    <mergeCell ref="E17:F17"/>
    <mergeCell ref="G17:H17"/>
    <mergeCell ref="A16:B16"/>
    <mergeCell ref="C16:D16"/>
    <mergeCell ref="E16:F16"/>
    <mergeCell ref="I15:K15"/>
    <mergeCell ref="I16:K16"/>
    <mergeCell ref="I17:K17"/>
    <mergeCell ref="A19:K19"/>
    <mergeCell ref="G16:H16"/>
    <mergeCell ref="A15:B15"/>
    <mergeCell ref="C15:D15"/>
    <mergeCell ref="E15:F15"/>
    <mergeCell ref="G15:H15"/>
    <mergeCell ref="A24:K24"/>
    <mergeCell ref="B25:C25"/>
    <mergeCell ref="D25:E25"/>
    <mergeCell ref="F25:G25"/>
    <mergeCell ref="H25:K25"/>
    <mergeCell ref="A30:K30"/>
    <mergeCell ref="B27:C27"/>
    <mergeCell ref="D27:E27"/>
    <mergeCell ref="F27:G27"/>
    <mergeCell ref="H27:K27"/>
    <mergeCell ref="B28:C28"/>
    <mergeCell ref="D28:E28"/>
    <mergeCell ref="F28:G28"/>
    <mergeCell ref="H28:K28"/>
    <mergeCell ref="B29:C29"/>
    <mergeCell ref="D29:E29"/>
    <mergeCell ref="F29:G29"/>
    <mergeCell ref="H29:K29"/>
    <mergeCell ref="B26:C26"/>
    <mergeCell ref="D26:E26"/>
    <mergeCell ref="F26:G26"/>
    <mergeCell ref="H26:K26"/>
    <mergeCell ref="A39:K39"/>
    <mergeCell ref="A36:D36"/>
    <mergeCell ref="E36:F36"/>
    <mergeCell ref="A37:D37"/>
    <mergeCell ref="E37:F37"/>
    <mergeCell ref="A38:D38"/>
    <mergeCell ref="E38:F38"/>
    <mergeCell ref="G36:K36"/>
    <mergeCell ref="G37:K37"/>
    <mergeCell ref="G38:K38"/>
    <mergeCell ref="A31:K31"/>
    <mergeCell ref="G32:K32"/>
    <mergeCell ref="G34:K34"/>
    <mergeCell ref="G35:K35"/>
    <mergeCell ref="A34:D34"/>
    <mergeCell ref="E34:F34"/>
    <mergeCell ref="A35:D35"/>
    <mergeCell ref="E35:F35"/>
    <mergeCell ref="A32:D32"/>
    <mergeCell ref="E32:F32"/>
    <mergeCell ref="A33:D33"/>
    <mergeCell ref="E33:F33"/>
    <mergeCell ref="G33:K3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Bruna Karlla Pereira Paulino Almeida</cp:lastModifiedBy>
  <dcterms:created xsi:type="dcterms:W3CDTF">2023-08-22T18:15:45Z</dcterms:created>
  <dcterms:modified xsi:type="dcterms:W3CDTF">2023-09-11T14:00:07Z</dcterms:modified>
</cp:coreProperties>
</file>