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NOV 2020" sheetId="1" r:id="rId1"/>
  </sheets>
  <definedNames>
    <definedName name="_xlnm._FilterDatabase" localSheetId="0" hidden="1">'NOV 2020'!$A$65:$B$70</definedName>
    <definedName name="_xlnm.Print_Area" localSheetId="0">'NOV 2020'!$A$1:$B$78</definedName>
  </definedNames>
  <calcPr calcId="144525"/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<sst xmlns="http://schemas.openxmlformats.org/spreadsheetml/2006/main" count="52" uniqueCount="48">
  <si>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</si>
  <si>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</si>
  <si>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</si>
  <si>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</si>
  <si>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</si>
  <si>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25/06/2020 A 24/06/2021 - 10º TERMO ADITIVO</t>
  </si>
  <si>
    <t>Valor Repasse Bruto Mensal: R$ 1.772.997,28</t>
  </si>
  <si>
    <t>NOVEMBRO/2020</t>
  </si>
  <si>
    <t>FLUXO DE CAIXA</t>
  </si>
  <si>
    <t>SALDO ANTERIOR / INICIAL</t>
  </si>
  <si>
    <t>Caixa Econômica Federal  -  Agência 1550 - Conta Corrente  3504-0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</si>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</sst>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44" zoomScaleNormal="100" workbookViewId="0">
      <selection activeCell="D61" sqref="D61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44136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1802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3041242.49</v>
      </c>
      <c r="C27" s="2"/>
      <c r="D27" s="2"/>
      <c r="E27" s="2"/>
      <c r="F27" s="2"/>
    </row>
    <row r="28" spans="1:6" ht="15.75" customHeight="1" x14ac:dyDescent="0.35">
      <c r="A28" s="15" t="s">
        <v>12</v>
      </c>
      <c r="B28" s="16">
        <v>0</v>
      </c>
      <c r="C28" s="2"/>
      <c r="D28" s="2"/>
      <c r="E28" s="2"/>
      <c r="F28" s="2"/>
    </row>
    <row r="29" spans="1:6" ht="15.75" customHeight="1" x14ac:dyDescent="0.35">
      <c r="A29" s="15" t="s">
        <v>13</v>
      </c>
      <c r="B29" s="16">
        <v>0</v>
      </c>
      <c r="C29" s="2"/>
      <c r="D29" s="2"/>
      <c r="E29" s="2"/>
      <c r="F29" s="2"/>
    </row>
    <row r="30" spans="1:6" ht="17.25" customHeight="1" x14ac:dyDescent="0.35">
      <c r="A30" s="17" t="s">
        <v>14</v>
      </c>
      <c r="B30" s="18">
        <f>SUM(B26:B29)</f>
        <v>3043044.49</v>
      </c>
      <c r="C30" s="19"/>
      <c r="D30" s="20"/>
    </row>
    <row r="31" spans="1:6" x14ac:dyDescent="0.35">
      <c r="A31" s="21"/>
      <c r="B31" s="22"/>
      <c r="C31" s="19"/>
    </row>
    <row r="32" spans="1:6" ht="13.35" customHeight="1" x14ac:dyDescent="0.35">
      <c r="A32" s="23"/>
    </row>
    <row r="33" spans="1:6" x14ac:dyDescent="0.35">
      <c r="A33" s="49" t="s">
        <v>15</v>
      </c>
      <c r="B33" s="49"/>
    </row>
    <row r="34" spans="1:6" ht="15.75" customHeight="1" x14ac:dyDescent="0.35">
      <c r="A34" s="24" t="s">
        <v>16</v>
      </c>
      <c r="B34" s="16">
        <v>2678.85</v>
      </c>
      <c r="C34" s="2"/>
      <c r="D34" s="2"/>
      <c r="E34" s="25"/>
      <c r="F34" s="2"/>
    </row>
    <row r="35" spans="1:6" ht="15.75" customHeight="1" x14ac:dyDescent="0.35">
      <c r="A35" s="24" t="s">
        <v>17</v>
      </c>
      <c r="B35" s="16">
        <v>5724277.5999999996</v>
      </c>
      <c r="C35" s="2"/>
    </row>
    <row r="36" spans="1:6" ht="15.75" customHeight="1" x14ac:dyDescent="0.35">
      <c r="A36" s="26" t="s">
        <v>18</v>
      </c>
      <c r="B36" s="16">
        <v>2100</v>
      </c>
      <c r="C36" s="20"/>
      <c r="D36" s="27"/>
      <c r="E36" s="27"/>
    </row>
    <row r="37" spans="1:6" ht="15.75" customHeight="1" x14ac:dyDescent="0.35">
      <c r="A37" s="28" t="s">
        <v>19</v>
      </c>
      <c r="B37" s="18">
        <f>SUM(B34:B36)</f>
        <v>5729056.4499999993</v>
      </c>
      <c r="C37" s="29"/>
      <c r="D37" s="25"/>
      <c r="E37" s="2"/>
      <c r="F37" s="2"/>
    </row>
    <row r="38" spans="1:6" ht="17.100000000000001" customHeight="1" x14ac:dyDescent="0.35">
      <c r="D38" s="27"/>
    </row>
    <row r="39" spans="1:6" ht="15.75" customHeight="1" x14ac:dyDescent="0.35">
      <c r="A39" s="49" t="s">
        <v>20</v>
      </c>
      <c r="B39" s="49"/>
    </row>
    <row r="40" spans="1:6" ht="15.75" customHeight="1" x14ac:dyDescent="0.35">
      <c r="A40" s="30" t="s">
        <v>21</v>
      </c>
      <c r="B40" s="16">
        <v>651498.42000000004</v>
      </c>
      <c r="C40" s="20"/>
    </row>
    <row r="41" spans="1:6" ht="15.75" customHeight="1" x14ac:dyDescent="0.35">
      <c r="A41" s="30" t="s">
        <v>22</v>
      </c>
      <c r="B41" s="16">
        <v>618530.91</v>
      </c>
      <c r="D41" s="20"/>
      <c r="E41" s="19"/>
    </row>
    <row r="42" spans="1:6" ht="15.75" customHeight="1" x14ac:dyDescent="0.35">
      <c r="A42" s="30" t="s">
        <v>23</v>
      </c>
      <c r="B42" s="16">
        <v>68290.36</v>
      </c>
      <c r="C42" s="20"/>
      <c r="D42" s="20"/>
    </row>
    <row r="43" spans="1:6" ht="15.75" customHeight="1" x14ac:dyDescent="0.35">
      <c r="A43" s="30" t="s">
        <v>24</v>
      </c>
      <c r="B43" s="16">
        <v>19964.599999999999</v>
      </c>
      <c r="D43" s="20"/>
    </row>
    <row r="44" spans="1:6" ht="15.75" customHeight="1" x14ac:dyDescent="0.35">
      <c r="A44" s="30" t="s">
        <v>25</v>
      </c>
      <c r="B44" s="16">
        <v>8488.5300000000007</v>
      </c>
      <c r="D44" s="19"/>
    </row>
    <row r="45" spans="1:6" ht="15.75" customHeight="1" x14ac:dyDescent="0.35">
      <c r="A45" s="30" t="s">
        <v>26</v>
      </c>
      <c r="B45" s="16">
        <v>43224.52</v>
      </c>
    </row>
    <row r="46" spans="1:6" ht="15.75" customHeight="1" x14ac:dyDescent="0.35">
      <c r="A46" s="30" t="s">
        <v>27</v>
      </c>
      <c r="B46" s="16">
        <v>0</v>
      </c>
      <c r="D46" s="19"/>
      <c r="E46" s="20"/>
    </row>
    <row r="47" spans="1:6" ht="15.75" customHeight="1" x14ac:dyDescent="0.35">
      <c r="A47" s="30" t="s">
        <v>28</v>
      </c>
      <c r="B47" s="16">
        <v>28034.06</v>
      </c>
      <c r="D47" s="20"/>
    </row>
    <row r="48" spans="1:6" ht="15.75" customHeight="1" x14ac:dyDescent="0.35">
      <c r="A48" s="30" t="s">
        <v>29</v>
      </c>
      <c r="B48" s="16">
        <v>12711.62</v>
      </c>
      <c r="D48" s="20"/>
    </row>
    <row r="49" spans="1:6" ht="15.75" customHeight="1" x14ac:dyDescent="0.35">
      <c r="A49" s="30" t="s">
        <v>30</v>
      </c>
      <c r="B49" s="16">
        <v>0</v>
      </c>
    </row>
    <row r="50" spans="1:6" ht="15.75" customHeight="1" x14ac:dyDescent="0.35">
      <c r="A50" s="30" t="s">
        <v>31</v>
      </c>
      <c r="B50" s="16">
        <v>0</v>
      </c>
      <c r="E50" s="19"/>
    </row>
    <row r="51" spans="1:6" ht="15.75" customHeight="1" x14ac:dyDescent="0.35">
      <c r="A51" s="30" t="s">
        <v>32</v>
      </c>
      <c r="B51" s="16">
        <v>922.23</v>
      </c>
    </row>
    <row r="52" spans="1:6" ht="15.75" customHeight="1" x14ac:dyDescent="0.35">
      <c r="A52" s="30" t="s">
        <v>33</v>
      </c>
      <c r="B52" s="16">
        <v>0</v>
      </c>
      <c r="C52" s="2"/>
      <c r="D52" s="2"/>
      <c r="E52" s="2"/>
      <c r="F52" s="2"/>
    </row>
    <row r="53" spans="1:6" ht="15.75" customHeight="1" x14ac:dyDescent="0.35">
      <c r="A53" s="30" t="s">
        <v>34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330465.12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0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30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26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30" t="s">
        <v>40</v>
      </c>
      <c r="B59" s="16">
        <v>0</v>
      </c>
      <c r="C59" s="2"/>
      <c r="D59" s="2"/>
      <c r="E59" s="2"/>
      <c r="F59" s="2"/>
    </row>
    <row r="60" spans="1:6" ht="15.75" customHeight="1" x14ac:dyDescent="0.35">
      <c r="A60" s="30" t="s">
        <v>41</v>
      </c>
      <c r="B60" s="16">
        <v>10957.18</v>
      </c>
      <c r="C60" s="2"/>
      <c r="D60" s="31"/>
      <c r="E60" s="2"/>
      <c r="F60" s="2"/>
    </row>
    <row r="61" spans="1:6" ht="15.75" customHeight="1" x14ac:dyDescent="0.35">
      <c r="A61" s="32" t="s">
        <v>42</v>
      </c>
      <c r="B61" s="18">
        <f>SUM(B40:B60)</f>
        <v>1793087.5500000005</v>
      </c>
      <c r="C61" s="2"/>
      <c r="D61" s="31"/>
      <c r="E61" s="2"/>
      <c r="F61" s="2"/>
    </row>
    <row r="62" spans="1:6" ht="8.25" customHeight="1" x14ac:dyDescent="0.35">
      <c r="A62" s="33"/>
      <c r="B62" s="33"/>
      <c r="C62" s="2"/>
      <c r="D62" s="2"/>
      <c r="E62" s="2"/>
      <c r="F62" s="2"/>
    </row>
    <row r="63" spans="1:6" ht="13.5" customHeight="1" x14ac:dyDescent="0.35">
      <c r="A63" s="42" t="s">
        <v>43</v>
      </c>
      <c r="B63" s="42"/>
      <c r="C63" s="2"/>
      <c r="D63" s="2"/>
      <c r="F63" s="2"/>
    </row>
    <row r="64" spans="1:6" ht="15.75" customHeight="1" x14ac:dyDescent="0.35">
      <c r="A64" s="34" t="s">
        <v>44</v>
      </c>
      <c r="B64" s="35">
        <v>0</v>
      </c>
      <c r="C64" s="2"/>
      <c r="D64" s="2"/>
      <c r="E64" s="2"/>
      <c r="F64" s="2"/>
    </row>
    <row r="65" spans="1:6" ht="16.5" customHeight="1" x14ac:dyDescent="0.35">
      <c r="A65" s="12" t="s">
        <v>45</v>
      </c>
      <c r="B65" s="13">
        <v>44165</v>
      </c>
      <c r="C65" s="2"/>
      <c r="D65" s="2"/>
      <c r="E65" s="2"/>
      <c r="F65" s="2"/>
    </row>
    <row r="66" spans="1:6" ht="15.75" customHeight="1" x14ac:dyDescent="0.35">
      <c r="A66" s="15" t="s">
        <v>10</v>
      </c>
      <c r="B66" s="16">
        <v>1703</v>
      </c>
      <c r="C66" s="2"/>
      <c r="D66" s="2"/>
      <c r="E66" s="2"/>
      <c r="F66" s="2"/>
    </row>
    <row r="67" spans="1:6" ht="15.75" customHeight="1" x14ac:dyDescent="0.35">
      <c r="A67" s="15" t="s">
        <v>11</v>
      </c>
      <c r="B67" s="16">
        <v>2245336.5099999998</v>
      </c>
      <c r="C67" s="2"/>
      <c r="D67" s="2"/>
      <c r="E67" s="2"/>
      <c r="F67" s="2"/>
    </row>
    <row r="68" spans="1:6" ht="15.75" customHeight="1" x14ac:dyDescent="0.35">
      <c r="A68" s="15" t="s">
        <v>12</v>
      </c>
      <c r="B68" s="16">
        <v>4724286.1100000003</v>
      </c>
      <c r="C68" s="2"/>
      <c r="D68" s="2"/>
      <c r="E68" s="2"/>
      <c r="F68" s="2"/>
    </row>
    <row r="69" spans="1:6" ht="15.75" customHeight="1" x14ac:dyDescent="0.35">
      <c r="A69" s="15" t="s">
        <v>13</v>
      </c>
      <c r="B69" s="16">
        <v>0</v>
      </c>
      <c r="C69" s="2"/>
      <c r="D69" s="2"/>
      <c r="E69" s="2"/>
      <c r="F69" s="2"/>
    </row>
    <row r="70" spans="1:6" ht="15.75" customHeight="1" x14ac:dyDescent="0.35">
      <c r="A70" s="28" t="s">
        <v>46</v>
      </c>
      <c r="B70" s="18">
        <f>SUM(B66:B69)</f>
        <v>6971325.6200000001</v>
      </c>
      <c r="C70" s="27"/>
    </row>
    <row r="71" spans="1:6" x14ac:dyDescent="0.35">
      <c r="A71" s="36"/>
      <c r="B71" s="37"/>
    </row>
    <row r="72" spans="1:6" ht="13.5" customHeight="1" x14ac:dyDescent="0.35">
      <c r="A72" s="38" t="s">
        <v>47</v>
      </c>
      <c r="B72" s="39"/>
      <c r="C72" s="19"/>
    </row>
    <row r="73" spans="1:6" ht="13.5" customHeight="1" x14ac:dyDescent="0.35">
      <c r="A73" s="7"/>
      <c r="B73" s="39"/>
      <c r="C73" s="19"/>
    </row>
    <row r="74" spans="1:6" x14ac:dyDescent="0.35">
      <c r="A74" s="40"/>
      <c r="B74" s="29"/>
    </row>
    <row r="75" spans="1:6" x14ac:dyDescent="0.35">
      <c r="A75" s="41"/>
      <c r="B75" s="29"/>
    </row>
    <row r="76" spans="1:6" x14ac:dyDescent="0.35">
      <c r="A76" s="41"/>
      <c r="B76" s="29"/>
    </row>
    <row r="77" spans="1:6" x14ac:dyDescent="0.35">
      <c r="A77" s="41"/>
    </row>
    <row r="78" spans="1:6" x14ac:dyDescent="0.35">
      <c r="A78" s="2"/>
    </row>
    <row r="79" spans="1:6" x14ac:dyDescent="0.35">
      <c r="A79" s="2"/>
    </row>
    <row r="80" spans="1:6" x14ac:dyDescent="0.35">
      <c r="A80" s="2"/>
    </row>
    <row r="81" spans="1:1" x14ac:dyDescent="0.35">
      <c r="A81" s="2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 2020</vt:lpstr>
      <vt:lpstr>'NOV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2021-07-27T13:31:37Z</dcterms:created>
  <dcterms:modified xsi:type="dcterms:W3CDTF">2021-07-27T19:20:45Z</dcterms:modified>
</cp:coreProperties>
</file>