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660" yWindow="0" windowWidth="14070" windowHeight="9735" tabRatio="493" activeTab="0"/>
  </bookViews>
  <sheets>
    <sheet name="PLANILHA" sheetId="1" r:id="rId1"/>
  </sheets>
  <definedNames>
    <definedName name="_xlnm._FilterDatabase" localSheetId="0" hidden="1">'PLANILHA'!$A$5:$J$5</definedName>
    <definedName name="_xlnm.Print_Area" localSheetId="0">'PLANILHA'!$A$1:$J$141</definedName>
  </definedNames>
  <calcPr fullCalcOnLoad="1"/>
</workbook>
</file>

<file path=xl/sharedStrings.xml><?xml version="1.0" encoding="utf-8"?>
<sst xmlns="http://schemas.openxmlformats.org/spreadsheetml/2006/main" count="535" uniqueCount="202">
  <si>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</si>
  <si>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</si>
  <si>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</si>
  <si>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</si>
  <si>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</si>
  <si>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</si>
  <si>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</si>
  <si>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</si>
  <si>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</si>
  <si>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</si>
  <si>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</si>
  <si>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</si>
  <si>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</si>
  <si>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LINDSEI MARIA GUIMARAES</t>
  </si>
  <si>
    <t>MARCILEIDE VINICIO AMBROZIO FERREIRA</t>
  </si>
  <si>
    <t>RAFAELA FRANCISCA DO NASCIMENTO</t>
  </si>
  <si>
    <t>CAMILA MENDES SOARES</t>
  </si>
  <si>
    <t>EUNICE QUIRINO DA SILVA</t>
  </si>
  <si>
    <t>MARIA REGINA RODRIGUES</t>
  </si>
  <si>
    <t>ANA PAULA DA SILVA</t>
  </si>
  <si>
    <t>LUIZ EBBESEN MARTINS DE MENEZES NETO</t>
  </si>
  <si>
    <t>DENISE SILVEIRA MARTINS</t>
  </si>
  <si>
    <t>MARIA ESMERALDINA SOARES CAMARGO</t>
  </si>
  <si>
    <t>MARIA MADALENA MOREIRA DA SILVA CONCEIÇÃO</t>
  </si>
  <si>
    <t>CRISTIANY BARBOSA REIS SILVA</t>
  </si>
  <si>
    <t>WALTENIO SANTOS DE PAIVA JUNIOR</t>
  </si>
  <si>
    <t>AMANDA SOARES RIBEIRO JORGE</t>
  </si>
  <si>
    <t>JESSE CHINELLES BARRETO TOMAZ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</si>
  <si>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</si>
  <si>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</si>
  <si>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</si>
  <si>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</si>
  <si>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</si>
  <si>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</si>
  <si>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</si>
  <si>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</si>
  <si>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</si>
  <si>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</si>
  <si>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</si>
  <si>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</si>
  <si>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</si>
  <si>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</si>
  <si>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</si>
  <si>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</si>
  <si>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</si>
  <si>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LARISSA DE SOUZA MELO</t>
  </si>
  <si>
    <t>GRÉCIA QUINTA RIBEIRO DE SOUZA</t>
  </si>
  <si>
    <t>JOVEM APRENDIZ</t>
  </si>
  <si>
    <t>ALLAN FONSECA OSÓRIO</t>
  </si>
  <si>
    <t>ANDREA DE PAULA LOPES</t>
  </si>
  <si>
    <t>FLAVIA TANDAYA GRANDI MIRANDA</t>
  </si>
  <si>
    <t>LILIAN MARY FERREIRA DA SILVA LEITE</t>
  </si>
  <si>
    <t>VANESSA QUIRINO DOS SANTOS</t>
  </si>
  <si>
    <t>WELICA OLIVEIRA NEVES</t>
  </si>
  <si>
    <t>IVONE MATIAS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</si>
  <si>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</si>
  <si>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</si>
  <si>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</si>
  <si>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</si>
  <si>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</si>
  <si>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</si>
  <si>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</si>
  <si>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</si>
  <si>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CARLOS HENRIQUE GIROTO</t>
  </si>
  <si>
    <t>NATHALIA LIMA SIQUEIRA</t>
  </si>
  <si>
    <t>ROBERTA QUINTINO NOGUEIRA</t>
  </si>
  <si>
    <t>VALDELICIA GONCALVES DE MELO</t>
  </si>
  <si>
    <t>VALERIA SANTANA DE SOUZA</t>
  </si>
  <si>
    <t>WILLIAM HENRIQUE DA SILVA</t>
  </si>
  <si>
    <t>CLAUDIVINO SOARES DA CRUZ</t>
  </si>
  <si>
    <t>LETICIA SOUZA SANTOS</t>
  </si>
  <si>
    <t>LUCIANA JOSÉ RODRIGUES</t>
  </si>
  <si>
    <t>COORDENADOR DE MANUTENÇÃO/ENGENHEIRO</t>
  </si>
  <si>
    <t>JOSEMARY SOARES DE SOUSA DA LUZ</t>
  </si>
  <si>
    <t>THAIS LOPES SAFATLE DOURADO</t>
  </si>
  <si>
    <t>THIAGO DIAS OLIVEIRA</t>
  </si>
  <si>
    <t>CELMA OLIVEIRA SANTOS</t>
  </si>
  <si>
    <t>NEUSA LEANDRO DA COSTA</t>
  </si>
  <si>
    <t>SARA COELHO AVELINO</t>
  </si>
  <si>
    <t>DEBORA RIGO GUIMARAES DE MACEDO BENTO</t>
  </si>
  <si>
    <t>DANILLO DE OLIVEIRA FERREIRA</t>
  </si>
  <si>
    <t>FABRICIO AUGUSTO MAMEDIO RODRIGUES</t>
  </si>
  <si>
    <t>IDELTA APARECIDA DE OLIVEIRA</t>
  </si>
  <si>
    <t>JOSELIA ALVES MACIEL</t>
  </si>
  <si>
    <t>SIVANILDE GOMES DA SILVA LEITE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</si>
  <si>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</si>
  <si>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</si>
  <si>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</si>
  <si>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</si>
  <si>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</si>
  <si>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</si>
  <si>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</si>
  <si>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</si>
  <si>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</si>
  <si>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</si>
  <si>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</si>
  <si>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</si>
  <si>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</si>
  <si>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</si>
  <si>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</si>
  <si>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</si>
  <si>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</si>
  <si>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</si>
  <si>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</si>
  <si>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</si>
  <si>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ASSISTENTE ADMINISTRATIVO</t>
  </si>
  <si>
    <t>FISIOTERAPEUTA</t>
  </si>
  <si>
    <t>SES</t>
  </si>
  <si>
    <t>ADRIANO ROMÃO</t>
  </si>
  <si>
    <t>VALERIA NEVES RAMOS</t>
  </si>
  <si>
    <t>DAIANE GONCALVES DE OLIVEIRA</t>
  </si>
  <si>
    <t>JAQUELINE MARINS PEREIRA</t>
  </si>
  <si>
    <t>CARLOS HENRIQUE DE ASSIS COSTA</t>
  </si>
  <si>
    <t>EVALDA LUIZA DA SILVA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</si>
  <si>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</si>
  <si>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</si>
  <si>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</si>
  <si>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</si>
  <si>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</si>
  <si>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</si>
  <si>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</si>
  <si>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</si>
  <si>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</si>
  <si>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FARMACÊUTICO III</t>
  </si>
  <si>
    <t>COORDENADOR GERAL ASSISTENCIAL I</t>
  </si>
  <si>
    <t>ANALISTA DE GESTÃO DE PESSOAS III</t>
  </si>
  <si>
    <t>ASSISTENTE SOCIAL III</t>
  </si>
  <si>
    <t>COORDENADOR DE ENFERMAGEM I</t>
  </si>
  <si>
    <t>CLT</t>
  </si>
  <si>
    <t>ANTONIO MARCOS PINTO DA SILVA</t>
  </si>
  <si>
    <t>DANIELE COSTA SILVA</t>
  </si>
  <si>
    <t>GABRIEL ROCHA MARANHA</t>
  </si>
  <si>
    <t>GABRIELLA LIMA DA SILVA VIEIRA</t>
  </si>
  <si>
    <t>WESLLEY FERREIRA DE MORAIS</t>
  </si>
  <si>
    <t>NATAL FERREIRA DA SILVA</t>
  </si>
  <si>
    <t>ANDREZA CARDOSO DIAS</t>
  </si>
  <si>
    <t>MIRELLY CONCEIÇÃO DO CARMO</t>
  </si>
  <si>
    <t>THIAGO VIEIRA CASTILHO</t>
  </si>
  <si>
    <t>AMANDA LINARD SOUSA</t>
  </si>
  <si>
    <t>JULIENE DA SILVA LEITE</t>
  </si>
  <si>
    <t>BARBARA CAROLINA RODRIGUES LEAO</t>
  </si>
  <si>
    <t>TÉCNICO (A) EM ENFERMAGEM</t>
  </si>
  <si>
    <t>BIOMEDICO</t>
  </si>
  <si>
    <t>MÉDICO CLÍNICO</t>
  </si>
  <si>
    <t>TÉCNICO EM SAUDE BUCAL</t>
  </si>
  <si>
    <t>AUXILIAR ADMINISTRATIVO</t>
  </si>
  <si>
    <t>ENFERMEIRO(A)</t>
  </si>
  <si>
    <t>ANALISTA ADMINISTRATIVO</t>
  </si>
  <si>
    <t>DIRETOR EXECUTIVO</t>
  </si>
  <si>
    <t>NUTRICIONISTA</t>
  </si>
  <si>
    <t>COMPRADOR I</t>
  </si>
  <si>
    <t>AUXILIAR DE FARMÁCIA</t>
  </si>
  <si>
    <t>AUXILIAR DE FARMACIA</t>
  </si>
  <si>
    <t>DIRETOR TECNICO (A)</t>
  </si>
  <si>
    <t>FONOAUDIOLÓGO (A)</t>
  </si>
  <si>
    <t>AUXILIAR DE LAVANDERIA</t>
  </si>
  <si>
    <t>SUPERVISOR DE TI I</t>
  </si>
  <si>
    <t>AUXILIAR ADMINISTRATIVO III</t>
  </si>
  <si>
    <t>TÉCNICO (A) DE ENFERMAGEM DO TRABALHO</t>
  </si>
  <si>
    <t>MÉDICO DO TRABALHO</t>
  </si>
  <si>
    <t>FATURISTA</t>
  </si>
  <si>
    <t>GERENTE ADMINISTRATIVO</t>
  </si>
  <si>
    <t>SUPERVISOR DE FARMÁCIA/ SUPRIMENTOS III</t>
  </si>
  <si>
    <t>TÉCNICO EM SAÚDE BUCAL</t>
  </si>
  <si>
    <t>TÉCNICO DE NUTRIÇÃO</t>
  </si>
  <si>
    <t>AUXILIAR ADMINISTRATIVO I</t>
  </si>
  <si>
    <t>TÉCNICO EM TECNOLOGIA DA INFORMAÇÃO</t>
  </si>
  <si>
    <t>PSICÓLOGO HOSPITALAR</t>
  </si>
  <si>
    <t>SUPERVISOR ADMINISTRATIVO HOSPITALAR III</t>
  </si>
  <si>
    <t>TERAPEUTA OCUPACIONAL</t>
  </si>
  <si>
    <t>ANALISTA DE MANUTENÇÃO/PATRIMÔNIO</t>
  </si>
  <si>
    <t>AUXILIAR DE GESTÃO ADMINISTRATIVA-QT-PCR-CLT-17.098-CAIXEGO</t>
  </si>
  <si>
    <t>TÉCNICO EM ENFERMAGEM - 18.464</t>
  </si>
  <si>
    <t>ASSISTENTE TÉCNICO DE SAÚDE - 18.464</t>
  </si>
  <si>
    <t>AUXILIAR DE SERVIÇOS GERAIS - 18.464</t>
  </si>
  <si>
    <t>FISIOTERAPEUTA - 18.464</t>
  </si>
  <si>
    <t>ASSISTENTE SOCIAL - 18.464</t>
  </si>
  <si>
    <t>AUXILIAR DE ENFERMAGEM - QT - 18.464</t>
  </si>
  <si>
    <t>TÉCNICO EM HIGIENE DENTAL - 18.464</t>
  </si>
  <si>
    <t>DENISE LENCIONI DA SILVA</t>
  </si>
  <si>
    <t>ADRIANE BATISTA DE OLIVEIRA</t>
  </si>
  <si>
    <t>FAGNER DA SILVA FERREIRA</t>
  </si>
  <si>
    <t>JOAO FELIPE SILVERIO DOS SANTOS</t>
  </si>
  <si>
    <t>JOSY SANTIELLY CAETANO DE JESUS</t>
  </si>
  <si>
    <t>KAYENE ROSA SANTOS ALMEIDA</t>
  </si>
  <si>
    <t>LORRANY VIANA DE JESUS</t>
  </si>
  <si>
    <t>MARISE FRANÇA MARIANO DE SÁ</t>
  </si>
  <si>
    <t>ANALISTA DE GESTÃO DE PESSOAS</t>
  </si>
  <si>
    <t>ENFERMEIRO (A) DE SCIH</t>
  </si>
  <si>
    <t>ASSISTENTE FINANCEIRO</t>
  </si>
  <si>
    <t>MOTORISTA I</t>
  </si>
  <si>
    <t>ANALISTA ADMINISTRATIVO I</t>
  </si>
  <si>
    <t>ANA CLAUDIA SILVA GONÇALVES</t>
  </si>
  <si>
    <t>ANTONIO JORGE DE ALMEIDA MACIEL</t>
  </si>
  <si>
    <t>DILVA PEREIRA RODRIGUES</t>
  </si>
  <si>
    <t>JULIANI AZEVEDO CIRIACO</t>
  </si>
  <si>
    <t>Folha de Pagamento: Maio/2023</t>
  </si>
  <si>
    <t>SUPERVISOR(A) DE REABILITAÇAO</t>
  </si>
  <si>
    <t>CLEUNICE TAVARES DE OLIVEIRA</t>
  </si>
  <si>
    <t>EIRE VALE GONÇALVES JAYME</t>
  </si>
  <si>
    <t>THAISA MARTINS ALVES DE CASTRO ANTONIASSI</t>
  </si>
  <si>
    <t>SUPERVISOR FINANCEIRO I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</si>
</sst>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</numFmts>
  <fonts count="38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0" fontId="0" fillId="33" borderId="0" xfId="54" applyFont="1" applyFill="1">
      <alignment/>
      <protection/>
    </xf>
    <xf numFmtId="4" fontId="0" fillId="33" borderId="0" xfId="45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2" fontId="0" fillId="0" borderId="10" xfId="0" applyNumberFormat="1" applyFont="1" applyBorder="1" applyAlignment="1">
      <alignment/>
    </xf>
    <xf numFmtId="44" fontId="0" fillId="33" borderId="0" xfId="45" applyFont="1" applyFill="1" applyAlignment="1">
      <alignment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10" xfId="45" applyNumberFormat="1" applyFont="1" applyFill="1" applyBorder="1" applyAlignment="1">
      <alignment horizontal="center" vertical="center" wrapText="1"/>
    </xf>
    <xf numFmtId="4" fontId="0" fillId="33" borderId="10" xfId="45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3"/>
  <sheetViews>
    <sheetView tabSelected="1" view="pageBreakPreview" zoomScale="85" zoomScaleNormal="90" zoomScaleSheetLayoutView="85" workbookViewId="0" topLeftCell="A1">
      <pane ySplit="5" topLeftCell="A120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8.7109375" style="3" customWidth="1"/>
    <col min="5" max="5" width="13.28125" style="20" customWidth="1"/>
    <col min="6" max="6" width="13.140625" style="20" customWidth="1"/>
    <col min="7" max="7" width="12.57421875" style="1" bestFit="1" customWidth="1"/>
    <col min="8" max="10" width="13.28125" style="1" bestFit="1" customWidth="1"/>
    <col min="11" max="11" width="10.57421875" style="1" customWidth="1"/>
    <col min="12" max="16384" width="9.140625" style="1" customWidth="1"/>
  </cols>
  <sheetData>
    <row r="1" ht="22.5" customHeight="1"/>
    <row r="2" spans="1:10" ht="26.25" customHeight="1">
      <c r="A2" s="41" t="s">
        <v>86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" customHeight="1">
      <c r="A3" s="19"/>
      <c r="B3" s="31"/>
      <c r="C3" s="19"/>
      <c r="D3" s="19"/>
      <c r="E3" s="19"/>
      <c r="F3" s="19"/>
      <c r="G3" s="19"/>
      <c r="H3" s="19"/>
      <c r="I3" s="19"/>
      <c r="J3" s="19"/>
    </row>
    <row r="4" spans="1:10" ht="12.75">
      <c r="A4" s="4" t="s">
        <v>30</v>
      </c>
      <c r="B4" s="5"/>
      <c r="E4" s="34"/>
      <c r="F4" s="34"/>
      <c r="H4" s="6" t="s">
        <v>9</v>
      </c>
      <c r="I4" s="6"/>
      <c r="J4" s="7">
        <v>45047</v>
      </c>
    </row>
    <row r="5" spans="1:10" s="21" customFormat="1" ht="41.25" customHeight="1">
      <c r="A5" s="35" t="s">
        <v>7</v>
      </c>
      <c r="B5" s="36" t="s">
        <v>8</v>
      </c>
      <c r="C5" s="37" t="s">
        <v>0</v>
      </c>
      <c r="D5" s="37" t="s">
        <v>87</v>
      </c>
      <c r="E5" s="37" t="s">
        <v>1</v>
      </c>
      <c r="F5" s="37" t="s">
        <v>2</v>
      </c>
      <c r="G5" s="35" t="s">
        <v>3</v>
      </c>
      <c r="H5" s="35" t="s">
        <v>4</v>
      </c>
      <c r="I5" s="35" t="s">
        <v>5</v>
      </c>
      <c r="J5" s="35" t="s">
        <v>6</v>
      </c>
    </row>
    <row r="6" spans="1:10" ht="12.75" customHeight="1">
      <c r="A6" s="13" t="s">
        <v>31</v>
      </c>
      <c r="B6" s="16" t="s">
        <v>180</v>
      </c>
      <c r="C6" s="25" t="s">
        <v>146</v>
      </c>
      <c r="D6" s="23" t="s">
        <v>128</v>
      </c>
      <c r="E6" s="33">
        <v>0</v>
      </c>
      <c r="F6" s="38"/>
      <c r="G6" s="15"/>
      <c r="H6" s="33">
        <v>0</v>
      </c>
      <c r="I6" s="14">
        <f aca="true" t="shared" si="0" ref="I6:I37">H6-J6</f>
        <v>0</v>
      </c>
      <c r="J6" s="15">
        <v>0</v>
      </c>
    </row>
    <row r="7" spans="1:10" ht="12.75" customHeight="1">
      <c r="A7" s="13" t="s">
        <v>31</v>
      </c>
      <c r="B7" s="26" t="s">
        <v>108</v>
      </c>
      <c r="C7" s="25" t="s">
        <v>141</v>
      </c>
      <c r="D7" s="23" t="s">
        <v>128</v>
      </c>
      <c r="E7" s="27">
        <v>3075.03</v>
      </c>
      <c r="F7" s="38"/>
      <c r="G7" s="15"/>
      <c r="H7" s="27">
        <v>3075.03</v>
      </c>
      <c r="I7" s="14">
        <f t="shared" si="0"/>
        <v>434.6700000000001</v>
      </c>
      <c r="J7" s="27">
        <v>2640.36</v>
      </c>
    </row>
    <row r="8" spans="1:10" ht="12.75" customHeight="1">
      <c r="A8" s="13" t="s">
        <v>31</v>
      </c>
      <c r="B8" s="16" t="s">
        <v>55</v>
      </c>
      <c r="C8" s="25" t="s">
        <v>141</v>
      </c>
      <c r="D8" s="23" t="s">
        <v>128</v>
      </c>
      <c r="E8" s="16">
        <v>3803.34</v>
      </c>
      <c r="F8" s="14"/>
      <c r="G8" s="15"/>
      <c r="H8" s="16">
        <v>3803.34</v>
      </c>
      <c r="I8" s="14">
        <f t="shared" si="0"/>
        <v>449.75</v>
      </c>
      <c r="J8" s="15">
        <v>3353.59</v>
      </c>
    </row>
    <row r="9" spans="1:10" ht="12.75" customHeight="1">
      <c r="A9" s="13" t="s">
        <v>31</v>
      </c>
      <c r="B9" s="16" t="s">
        <v>48</v>
      </c>
      <c r="C9" s="25" t="s">
        <v>72</v>
      </c>
      <c r="D9" s="23" t="s">
        <v>128</v>
      </c>
      <c r="E9" s="16">
        <v>2571.28</v>
      </c>
      <c r="F9" s="38"/>
      <c r="G9" s="15"/>
      <c r="H9" s="16">
        <v>2571.28</v>
      </c>
      <c r="I9" s="14">
        <f t="shared" si="0"/>
        <v>708.1000000000001</v>
      </c>
      <c r="J9" s="15">
        <v>1863.18</v>
      </c>
    </row>
    <row r="10" spans="1:10" ht="12.75" customHeight="1">
      <c r="A10" s="13" t="s">
        <v>31</v>
      </c>
      <c r="B10" s="16" t="s">
        <v>138</v>
      </c>
      <c r="C10" s="25" t="s">
        <v>142</v>
      </c>
      <c r="D10" s="23" t="s">
        <v>128</v>
      </c>
      <c r="E10" s="16">
        <v>1222.93</v>
      </c>
      <c r="F10" s="38"/>
      <c r="G10" s="15"/>
      <c r="H10" s="16">
        <v>1222.93</v>
      </c>
      <c r="I10" s="14">
        <f t="shared" si="0"/>
        <v>87.23000000000002</v>
      </c>
      <c r="J10" s="15">
        <v>1135.7</v>
      </c>
    </row>
    <row r="11" spans="1:10" ht="12.75" customHeight="1">
      <c r="A11" s="13" t="s">
        <v>31</v>
      </c>
      <c r="B11" s="16" t="s">
        <v>26</v>
      </c>
      <c r="C11" s="25" t="s">
        <v>143</v>
      </c>
      <c r="D11" s="23" t="s">
        <v>128</v>
      </c>
      <c r="E11" s="16">
        <v>13775.28</v>
      </c>
      <c r="F11" s="14"/>
      <c r="G11" s="15"/>
      <c r="H11" s="16">
        <v>13775.28</v>
      </c>
      <c r="I11" s="14">
        <f t="shared" si="0"/>
        <v>3539.0300000000007</v>
      </c>
      <c r="J11" s="15">
        <v>10236.25</v>
      </c>
    </row>
    <row r="12" spans="1:10" ht="12.75" customHeight="1">
      <c r="A12" s="13" t="s">
        <v>31</v>
      </c>
      <c r="B12" s="26" t="s">
        <v>192</v>
      </c>
      <c r="C12" s="25" t="s">
        <v>189</v>
      </c>
      <c r="D12" s="23" t="s">
        <v>128</v>
      </c>
      <c r="E12" s="27">
        <v>2818.49</v>
      </c>
      <c r="F12" s="38"/>
      <c r="G12" s="14"/>
      <c r="H12" s="27">
        <v>2818.49</v>
      </c>
      <c r="I12" s="14">
        <f t="shared" si="0"/>
        <v>386.52</v>
      </c>
      <c r="J12" s="27">
        <v>2431.97</v>
      </c>
    </row>
    <row r="13" spans="1:10" ht="12.75" customHeight="1">
      <c r="A13" s="13" t="s">
        <v>31</v>
      </c>
      <c r="B13" s="16" t="s">
        <v>19</v>
      </c>
      <c r="C13" s="25" t="s">
        <v>141</v>
      </c>
      <c r="D13" s="23" t="s">
        <v>128</v>
      </c>
      <c r="E13" s="16">
        <v>3803.34</v>
      </c>
      <c r="F13" s="14"/>
      <c r="G13" s="15"/>
      <c r="H13" s="16">
        <v>3803.34</v>
      </c>
      <c r="I13" s="14">
        <f t="shared" si="0"/>
        <v>478.19000000000005</v>
      </c>
      <c r="J13" s="15">
        <v>3325.15</v>
      </c>
    </row>
    <row r="14" spans="1:10" ht="12.75" customHeight="1">
      <c r="A14" s="13" t="s">
        <v>31</v>
      </c>
      <c r="B14" s="26" t="s">
        <v>49</v>
      </c>
      <c r="C14" s="25" t="s">
        <v>123</v>
      </c>
      <c r="D14" s="23" t="s">
        <v>128</v>
      </c>
      <c r="E14" s="27">
        <v>6884.53</v>
      </c>
      <c r="F14" s="38"/>
      <c r="G14" s="15"/>
      <c r="H14" s="27">
        <v>6884.53</v>
      </c>
      <c r="I14" s="14">
        <f t="shared" si="0"/>
        <v>1529.71</v>
      </c>
      <c r="J14" s="27">
        <v>5354.82</v>
      </c>
    </row>
    <row r="15" spans="1:10" ht="12.75" customHeight="1">
      <c r="A15" s="13" t="s">
        <v>31</v>
      </c>
      <c r="B15" s="16" t="s">
        <v>135</v>
      </c>
      <c r="C15" s="25" t="s">
        <v>144</v>
      </c>
      <c r="D15" s="23" t="s">
        <v>128</v>
      </c>
      <c r="E15" s="16">
        <v>2245.95</v>
      </c>
      <c r="F15" s="38"/>
      <c r="G15" s="15"/>
      <c r="H15" s="16">
        <v>2245.95</v>
      </c>
      <c r="I15" s="14">
        <f t="shared" si="0"/>
        <v>182.32999999999993</v>
      </c>
      <c r="J15" s="15">
        <v>2063.62</v>
      </c>
    </row>
    <row r="16" spans="1:10" ht="12.75" customHeight="1">
      <c r="A16" s="13" t="s">
        <v>31</v>
      </c>
      <c r="B16" s="16" t="s">
        <v>38</v>
      </c>
      <c r="C16" s="25" t="s">
        <v>105</v>
      </c>
      <c r="D16" s="23" t="s">
        <v>128</v>
      </c>
      <c r="E16" s="16">
        <v>2883.93</v>
      </c>
      <c r="F16" s="38"/>
      <c r="G16" s="14"/>
      <c r="H16" s="16">
        <v>2883.93</v>
      </c>
      <c r="I16" s="14">
        <f t="shared" si="0"/>
        <v>399.27999999999975</v>
      </c>
      <c r="J16" s="15">
        <v>2484.65</v>
      </c>
    </row>
    <row r="17" spans="1:10" ht="12.75" customHeight="1">
      <c r="A17" s="13" t="s">
        <v>31</v>
      </c>
      <c r="B17" s="16" t="s">
        <v>193</v>
      </c>
      <c r="C17" s="25" t="s">
        <v>148</v>
      </c>
      <c r="D17" s="23" t="s">
        <v>128</v>
      </c>
      <c r="E17" s="16">
        <v>3737.1</v>
      </c>
      <c r="F17" s="38"/>
      <c r="G17" s="15"/>
      <c r="H17" s="16">
        <v>3737.1</v>
      </c>
      <c r="I17" s="14">
        <f t="shared" si="0"/>
        <v>1027.71</v>
      </c>
      <c r="J17" s="15">
        <v>2709.39</v>
      </c>
    </row>
    <row r="18" spans="1:10" ht="12.75" customHeight="1">
      <c r="A18" s="13" t="s">
        <v>31</v>
      </c>
      <c r="B18" s="16" t="s">
        <v>129</v>
      </c>
      <c r="C18" s="25" t="s">
        <v>146</v>
      </c>
      <c r="D18" s="23" t="s">
        <v>128</v>
      </c>
      <c r="E18" s="16">
        <v>5301.12</v>
      </c>
      <c r="F18" s="38">
        <v>1325.21</v>
      </c>
      <c r="G18" s="15"/>
      <c r="H18" s="16">
        <v>5301.12</v>
      </c>
      <c r="I18" s="14">
        <f t="shared" si="0"/>
        <v>5300.849999999999</v>
      </c>
      <c r="J18" s="15">
        <v>0.27</v>
      </c>
    </row>
    <row r="19" spans="1:10" ht="12.75" customHeight="1">
      <c r="A19" s="13" t="s">
        <v>31</v>
      </c>
      <c r="B19" s="26" t="s">
        <v>140</v>
      </c>
      <c r="C19" s="25" t="s">
        <v>147</v>
      </c>
      <c r="D19" s="23" t="s">
        <v>128</v>
      </c>
      <c r="E19" s="27">
        <v>4062.61</v>
      </c>
      <c r="F19" s="14"/>
      <c r="G19" s="15"/>
      <c r="H19" s="27">
        <v>4062.61</v>
      </c>
      <c r="I19" s="14">
        <f t="shared" si="0"/>
        <v>555.46</v>
      </c>
      <c r="J19" s="27">
        <v>3507.15</v>
      </c>
    </row>
    <row r="20" spans="1:10" ht="12.75" customHeight="1">
      <c r="A20" s="13" t="s">
        <v>31</v>
      </c>
      <c r="B20" s="16" t="s">
        <v>121</v>
      </c>
      <c r="C20" s="25" t="s">
        <v>105</v>
      </c>
      <c r="D20" s="23" t="s">
        <v>128</v>
      </c>
      <c r="E20" s="16">
        <v>2818.49</v>
      </c>
      <c r="F20" s="14"/>
      <c r="G20" s="15"/>
      <c r="H20" s="16">
        <v>2818.49</v>
      </c>
      <c r="I20" s="14">
        <f t="shared" si="0"/>
        <v>386.52</v>
      </c>
      <c r="J20" s="15">
        <v>2431.97</v>
      </c>
    </row>
    <row r="21" spans="1:10" ht="12.75" customHeight="1">
      <c r="A21" s="13" t="s">
        <v>31</v>
      </c>
      <c r="B21" s="16" t="s">
        <v>10</v>
      </c>
      <c r="C21" s="25" t="s">
        <v>124</v>
      </c>
      <c r="D21" s="23" t="s">
        <v>128</v>
      </c>
      <c r="E21" s="16">
        <v>6565.73</v>
      </c>
      <c r="F21" s="14"/>
      <c r="G21" s="15"/>
      <c r="H21" s="16">
        <v>6565.73</v>
      </c>
      <c r="I21" s="14">
        <f t="shared" si="0"/>
        <v>1356.54</v>
      </c>
      <c r="J21" s="15">
        <v>5209.19</v>
      </c>
    </row>
    <row r="22" spans="1:10" ht="12.75" customHeight="1">
      <c r="A22" s="13" t="s">
        <v>31</v>
      </c>
      <c r="B22" s="16" t="s">
        <v>59</v>
      </c>
      <c r="C22" s="25" t="s">
        <v>143</v>
      </c>
      <c r="D22" s="23" t="s">
        <v>128</v>
      </c>
      <c r="E22" s="16">
        <v>12266.86</v>
      </c>
      <c r="F22" s="14"/>
      <c r="G22" s="14"/>
      <c r="H22" s="16">
        <v>12266.86</v>
      </c>
      <c r="I22" s="14">
        <f t="shared" si="0"/>
        <v>3072.0699999999997</v>
      </c>
      <c r="J22" s="15">
        <v>9194.79</v>
      </c>
    </row>
    <row r="23" spans="1:10" ht="12.75" customHeight="1">
      <c r="A23" s="13" t="s">
        <v>31</v>
      </c>
      <c r="B23" s="16" t="s">
        <v>16</v>
      </c>
      <c r="C23" s="25" t="s">
        <v>125</v>
      </c>
      <c r="D23" s="23" t="s">
        <v>128</v>
      </c>
      <c r="E23" s="16">
        <v>6502.66</v>
      </c>
      <c r="F23" s="39"/>
      <c r="G23" s="15"/>
      <c r="H23" s="16">
        <v>6502.66</v>
      </c>
      <c r="I23" s="14">
        <f t="shared" si="0"/>
        <v>1385.9300000000003</v>
      </c>
      <c r="J23" s="15">
        <v>5116.73</v>
      </c>
    </row>
    <row r="24" spans="1:10" ht="12.75" customHeight="1">
      <c r="A24" s="13" t="s">
        <v>31</v>
      </c>
      <c r="B24" s="16" t="s">
        <v>112</v>
      </c>
      <c r="C24" s="25" t="s">
        <v>106</v>
      </c>
      <c r="D24" s="23" t="s">
        <v>128</v>
      </c>
      <c r="E24" s="16">
        <v>3796.56</v>
      </c>
      <c r="F24" s="38"/>
      <c r="G24" s="15"/>
      <c r="H24" s="16">
        <v>3796.56</v>
      </c>
      <c r="I24" s="14">
        <f t="shared" si="0"/>
        <v>478.52</v>
      </c>
      <c r="J24" s="15">
        <v>3318.04</v>
      </c>
    </row>
    <row r="25" spans="1:10" ht="12.75" customHeight="1">
      <c r="A25" s="13" t="s">
        <v>31</v>
      </c>
      <c r="B25" s="16" t="s">
        <v>63</v>
      </c>
      <c r="C25" s="25" t="s">
        <v>141</v>
      </c>
      <c r="D25" s="23" t="s">
        <v>128</v>
      </c>
      <c r="E25" s="16">
        <v>3653.62</v>
      </c>
      <c r="F25" s="38"/>
      <c r="G25" s="15"/>
      <c r="H25" s="16">
        <v>3653.62</v>
      </c>
      <c r="I25" s="14">
        <f t="shared" si="0"/>
        <v>440.9200000000001</v>
      </c>
      <c r="J25" s="15">
        <v>3212.7</v>
      </c>
    </row>
    <row r="26" spans="1:10" ht="12.75" customHeight="1">
      <c r="A26" s="13" t="s">
        <v>31</v>
      </c>
      <c r="B26" s="16" t="s">
        <v>11</v>
      </c>
      <c r="C26" s="25" t="s">
        <v>145</v>
      </c>
      <c r="D26" s="23" t="s">
        <v>128</v>
      </c>
      <c r="E26" s="16">
        <v>2655.49</v>
      </c>
      <c r="F26" s="38"/>
      <c r="G26" s="15"/>
      <c r="H26" s="16">
        <v>2655.49</v>
      </c>
      <c r="I26" s="14">
        <f t="shared" si="0"/>
        <v>222.70999999999958</v>
      </c>
      <c r="J26" s="15">
        <v>2432.78</v>
      </c>
    </row>
    <row r="27" spans="1:10" ht="12.75" customHeight="1">
      <c r="A27" s="13" t="s">
        <v>31</v>
      </c>
      <c r="B27" s="16" t="s">
        <v>76</v>
      </c>
      <c r="C27" s="25" t="s">
        <v>149</v>
      </c>
      <c r="D27" s="23" t="s">
        <v>128</v>
      </c>
      <c r="E27" s="16">
        <v>3930.65</v>
      </c>
      <c r="F27" s="38"/>
      <c r="G27" s="15"/>
      <c r="H27" s="16">
        <v>3930.65</v>
      </c>
      <c r="I27" s="14">
        <f t="shared" si="0"/>
        <v>516.1800000000003</v>
      </c>
      <c r="J27" s="15">
        <v>3414.47</v>
      </c>
    </row>
    <row r="28" spans="1:10" ht="12.75" customHeight="1">
      <c r="A28" s="13" t="s">
        <v>31</v>
      </c>
      <c r="B28" s="26" t="s">
        <v>60</v>
      </c>
      <c r="C28" s="25" t="s">
        <v>150</v>
      </c>
      <c r="D28" s="23" t="s">
        <v>128</v>
      </c>
      <c r="E28" s="27">
        <v>4244.37</v>
      </c>
      <c r="F28" s="38"/>
      <c r="G28" s="15"/>
      <c r="H28" s="27">
        <v>4244.37</v>
      </c>
      <c r="I28" s="14">
        <f t="shared" si="0"/>
        <v>595.9099999999999</v>
      </c>
      <c r="J28" s="27">
        <v>3648.46</v>
      </c>
    </row>
    <row r="29" spans="1:10" ht="12.75" customHeight="1">
      <c r="A29" s="13" t="s">
        <v>31</v>
      </c>
      <c r="B29" s="16" t="s">
        <v>35</v>
      </c>
      <c r="C29" s="25" t="s">
        <v>151</v>
      </c>
      <c r="D29" s="23" t="s">
        <v>128</v>
      </c>
      <c r="E29" s="16">
        <v>2466.2</v>
      </c>
      <c r="F29" s="38"/>
      <c r="G29" s="15"/>
      <c r="H29" s="16">
        <v>2466.2</v>
      </c>
      <c r="I29" s="14">
        <f t="shared" si="0"/>
        <v>290.39999999999964</v>
      </c>
      <c r="J29" s="15">
        <v>2175.8</v>
      </c>
    </row>
    <row r="30" spans="1:10" ht="12.75" customHeight="1">
      <c r="A30" s="13" t="s">
        <v>31</v>
      </c>
      <c r="B30" s="16" t="s">
        <v>69</v>
      </c>
      <c r="C30" s="25" t="s">
        <v>190</v>
      </c>
      <c r="D30" s="23" t="s">
        <v>128</v>
      </c>
      <c r="E30" s="16">
        <v>2544.61</v>
      </c>
      <c r="F30" s="38"/>
      <c r="G30" s="15"/>
      <c r="H30" s="16">
        <v>2544.61</v>
      </c>
      <c r="I30" s="14">
        <f t="shared" si="0"/>
        <v>210.21000000000004</v>
      </c>
      <c r="J30" s="15">
        <v>2334.4</v>
      </c>
    </row>
    <row r="31" spans="1:10" ht="12.75" customHeight="1">
      <c r="A31" s="13" t="s">
        <v>31</v>
      </c>
      <c r="B31" s="16" t="s">
        <v>117</v>
      </c>
      <c r="C31" s="25" t="s">
        <v>146</v>
      </c>
      <c r="D31" s="23" t="s">
        <v>128</v>
      </c>
      <c r="E31" s="16">
        <v>3561.73</v>
      </c>
      <c r="F31" s="38"/>
      <c r="G31" s="15"/>
      <c r="H31" s="16">
        <v>3561.73</v>
      </c>
      <c r="I31" s="14">
        <f t="shared" si="0"/>
        <v>416.1100000000001</v>
      </c>
      <c r="J31" s="15">
        <v>3145.62</v>
      </c>
    </row>
    <row r="32" spans="1:10" ht="12.75" customHeight="1">
      <c r="A32" s="13" t="s">
        <v>31</v>
      </c>
      <c r="B32" s="16" t="s">
        <v>198</v>
      </c>
      <c r="C32" s="25" t="s">
        <v>145</v>
      </c>
      <c r="D32" s="23" t="s">
        <v>128</v>
      </c>
      <c r="E32" s="16">
        <v>2055.09</v>
      </c>
      <c r="F32" s="38"/>
      <c r="G32" s="14"/>
      <c r="H32" s="16">
        <v>2055.09</v>
      </c>
      <c r="I32" s="14">
        <f t="shared" si="0"/>
        <v>252.4000000000001</v>
      </c>
      <c r="J32" s="15">
        <v>1802.69</v>
      </c>
    </row>
    <row r="33" spans="1:10" ht="12.75" customHeight="1">
      <c r="A33" s="13" t="s">
        <v>31</v>
      </c>
      <c r="B33" s="16" t="s">
        <v>24</v>
      </c>
      <c r="C33" s="25" t="s">
        <v>123</v>
      </c>
      <c r="D33" s="23" t="s">
        <v>128</v>
      </c>
      <c r="E33" s="16">
        <v>7005.6</v>
      </c>
      <c r="F33" s="38"/>
      <c r="G33" s="15"/>
      <c r="H33" s="16">
        <v>7005.6</v>
      </c>
      <c r="I33" s="14">
        <f t="shared" si="0"/>
        <v>1523.1500000000005</v>
      </c>
      <c r="J33" s="15">
        <v>5482.45</v>
      </c>
    </row>
    <row r="34" spans="1:10" ht="12.75" customHeight="1">
      <c r="A34" s="13" t="s">
        <v>31</v>
      </c>
      <c r="B34" s="16" t="s">
        <v>39</v>
      </c>
      <c r="C34" s="25" t="s">
        <v>197</v>
      </c>
      <c r="D34" s="23" t="s">
        <v>128</v>
      </c>
      <c r="E34" s="16">
        <v>6132.24</v>
      </c>
      <c r="F34" s="38"/>
      <c r="G34" s="15"/>
      <c r="H34" s="16">
        <v>6132.24</v>
      </c>
      <c r="I34" s="14">
        <f t="shared" si="0"/>
        <v>1049.12</v>
      </c>
      <c r="J34" s="15">
        <v>5083.12</v>
      </c>
    </row>
    <row r="35" spans="1:10" ht="12.75" customHeight="1">
      <c r="A35" s="13" t="s">
        <v>31</v>
      </c>
      <c r="B35" s="16" t="s">
        <v>110</v>
      </c>
      <c r="C35" s="25" t="s">
        <v>152</v>
      </c>
      <c r="D35" s="23" t="s">
        <v>128</v>
      </c>
      <c r="E35" s="16">
        <v>1986.59</v>
      </c>
      <c r="F35" s="38"/>
      <c r="G35" s="15"/>
      <c r="H35" s="16">
        <v>1986.59</v>
      </c>
      <c r="I35" s="14">
        <f t="shared" si="0"/>
        <v>161.3599999999999</v>
      </c>
      <c r="J35" s="15">
        <v>1825.23</v>
      </c>
    </row>
    <row r="36" spans="1:10" ht="12.75" customHeight="1">
      <c r="A36" s="13" t="s">
        <v>31</v>
      </c>
      <c r="B36" s="16" t="s">
        <v>130</v>
      </c>
      <c r="C36" s="25" t="s">
        <v>145</v>
      </c>
      <c r="D36" s="23" t="s">
        <v>128</v>
      </c>
      <c r="E36" s="16">
        <v>2055.09</v>
      </c>
      <c r="F36" s="38"/>
      <c r="G36" s="15"/>
      <c r="H36" s="16">
        <v>2055.09</v>
      </c>
      <c r="I36" s="14">
        <f t="shared" si="0"/>
        <v>247.58000000000015</v>
      </c>
      <c r="J36" s="15">
        <v>1807.51</v>
      </c>
    </row>
    <row r="37" spans="1:10" ht="12.75" customHeight="1">
      <c r="A37" s="13" t="s">
        <v>31</v>
      </c>
      <c r="B37" s="16" t="s">
        <v>40</v>
      </c>
      <c r="C37" s="25" t="s">
        <v>146</v>
      </c>
      <c r="D37" s="23" t="s">
        <v>128</v>
      </c>
      <c r="E37" s="16">
        <v>4860.39</v>
      </c>
      <c r="F37" s="38">
        <v>1167.21</v>
      </c>
      <c r="G37" s="15"/>
      <c r="H37" s="16">
        <v>4860.39</v>
      </c>
      <c r="I37" s="14">
        <f t="shared" si="0"/>
        <v>4695.39</v>
      </c>
      <c r="J37" s="15">
        <v>165</v>
      </c>
    </row>
    <row r="38" spans="1:10" ht="12.75" customHeight="1">
      <c r="A38" s="13" t="s">
        <v>31</v>
      </c>
      <c r="B38" s="16" t="s">
        <v>80</v>
      </c>
      <c r="C38" s="25" t="s">
        <v>141</v>
      </c>
      <c r="D38" s="23" t="s">
        <v>128</v>
      </c>
      <c r="E38" s="16">
        <v>3075.03</v>
      </c>
      <c r="F38" s="38"/>
      <c r="G38" s="15"/>
      <c r="H38" s="16">
        <v>3075.03</v>
      </c>
      <c r="I38" s="14">
        <f aca="true" t="shared" si="1" ref="I38:I69">H38-J38</f>
        <v>273.0500000000002</v>
      </c>
      <c r="J38" s="15">
        <v>2801.98</v>
      </c>
    </row>
    <row r="39" spans="1:10" ht="12.75" customHeight="1">
      <c r="A39" s="13" t="s">
        <v>31</v>
      </c>
      <c r="B39" s="16" t="s">
        <v>79</v>
      </c>
      <c r="C39" s="25" t="s">
        <v>153</v>
      </c>
      <c r="D39" s="23" t="s">
        <v>128</v>
      </c>
      <c r="E39" s="16">
        <v>61586.86</v>
      </c>
      <c r="F39" s="38"/>
      <c r="G39" s="15"/>
      <c r="H39" s="16">
        <v>61586.86</v>
      </c>
      <c r="I39" s="14">
        <f t="shared" si="1"/>
        <v>61586.86</v>
      </c>
      <c r="J39" s="15">
        <v>0</v>
      </c>
    </row>
    <row r="40" spans="1:10" ht="12.75" customHeight="1">
      <c r="A40" s="13" t="s">
        <v>31</v>
      </c>
      <c r="B40" s="16" t="s">
        <v>58</v>
      </c>
      <c r="C40" s="25" t="s">
        <v>154</v>
      </c>
      <c r="D40" s="23" t="s">
        <v>128</v>
      </c>
      <c r="E40" s="16">
        <v>4198.34</v>
      </c>
      <c r="F40" s="38"/>
      <c r="G40" s="15"/>
      <c r="H40" s="16">
        <v>4198.34</v>
      </c>
      <c r="I40" s="14">
        <f t="shared" si="1"/>
        <v>554.0900000000001</v>
      </c>
      <c r="J40" s="15">
        <v>3644.25</v>
      </c>
    </row>
    <row r="41" spans="1:10" ht="12.75" customHeight="1">
      <c r="A41" s="13" t="s">
        <v>31</v>
      </c>
      <c r="B41" s="16" t="s">
        <v>122</v>
      </c>
      <c r="C41" s="25" t="s">
        <v>155</v>
      </c>
      <c r="D41" s="23" t="s">
        <v>128</v>
      </c>
      <c r="E41" s="16">
        <v>2739.31</v>
      </c>
      <c r="F41" s="38">
        <v>684.76</v>
      </c>
      <c r="G41" s="15"/>
      <c r="H41" s="16">
        <v>2739.31</v>
      </c>
      <c r="I41" s="14">
        <f t="shared" si="1"/>
        <v>2739.04</v>
      </c>
      <c r="J41" s="15">
        <v>0.27</v>
      </c>
    </row>
    <row r="42" spans="1:10" ht="12.75" customHeight="1">
      <c r="A42" s="13" t="s">
        <v>31</v>
      </c>
      <c r="B42" s="16" t="s">
        <v>179</v>
      </c>
      <c r="C42" s="25" t="s">
        <v>141</v>
      </c>
      <c r="D42" s="23" t="s">
        <v>128</v>
      </c>
      <c r="E42" s="16">
        <v>3047.55</v>
      </c>
      <c r="F42" s="38"/>
      <c r="G42" s="15"/>
      <c r="H42" s="16">
        <v>3047.55</v>
      </c>
      <c r="I42" s="14">
        <f t="shared" si="1"/>
        <v>429.32000000000016</v>
      </c>
      <c r="J42" s="15">
        <v>2618.23</v>
      </c>
    </row>
    <row r="43" spans="1:10" ht="12.75" customHeight="1">
      <c r="A43" s="13" t="s">
        <v>31</v>
      </c>
      <c r="B43" s="16" t="s">
        <v>21</v>
      </c>
      <c r="C43" s="25" t="s">
        <v>151</v>
      </c>
      <c r="D43" s="23" t="s">
        <v>128</v>
      </c>
      <c r="E43" s="16">
        <v>2655.49</v>
      </c>
      <c r="F43" s="38"/>
      <c r="G43" s="15"/>
      <c r="H43" s="16">
        <v>2655.49</v>
      </c>
      <c r="I43" s="14">
        <f t="shared" si="1"/>
        <v>222.70999999999958</v>
      </c>
      <c r="J43" s="15">
        <v>2432.78</v>
      </c>
    </row>
    <row r="44" spans="1:10" ht="12.75" customHeight="1">
      <c r="A44" s="13" t="s">
        <v>31</v>
      </c>
      <c r="B44" s="16" t="s">
        <v>194</v>
      </c>
      <c r="C44" s="25" t="s">
        <v>145</v>
      </c>
      <c r="D44" s="23" t="s">
        <v>128</v>
      </c>
      <c r="E44" s="16">
        <v>2055.09</v>
      </c>
      <c r="F44" s="38"/>
      <c r="G44" s="15"/>
      <c r="H44" s="16">
        <v>2055.09</v>
      </c>
      <c r="I44" s="14">
        <f t="shared" si="1"/>
        <v>253.4000000000001</v>
      </c>
      <c r="J44" s="15">
        <v>1801.69</v>
      </c>
    </row>
    <row r="45" spans="1:10" ht="12.75" customHeight="1">
      <c r="A45" s="13" t="s">
        <v>31</v>
      </c>
      <c r="B45" s="16" t="s">
        <v>56</v>
      </c>
      <c r="C45" s="25" t="s">
        <v>156</v>
      </c>
      <c r="D45" s="23" t="s">
        <v>128</v>
      </c>
      <c r="E45" s="16">
        <v>6324.24</v>
      </c>
      <c r="F45" s="38"/>
      <c r="G45" s="15"/>
      <c r="H45" s="16">
        <v>6324.24</v>
      </c>
      <c r="I45" s="14">
        <f t="shared" si="1"/>
        <v>1318.7600000000002</v>
      </c>
      <c r="J45" s="15">
        <v>5005.48</v>
      </c>
    </row>
    <row r="46" spans="1:10" ht="12.75" customHeight="1">
      <c r="A46" s="13" t="s">
        <v>31</v>
      </c>
      <c r="B46" s="26" t="s">
        <v>199</v>
      </c>
      <c r="C46" s="25" t="s">
        <v>167</v>
      </c>
      <c r="D46" s="23" t="s">
        <v>128</v>
      </c>
      <c r="E46" s="27">
        <v>4345.37</v>
      </c>
      <c r="F46" s="38"/>
      <c r="G46" s="14"/>
      <c r="H46" s="27">
        <v>4345.37</v>
      </c>
      <c r="I46" s="14">
        <f t="shared" si="1"/>
        <v>641.4299999999998</v>
      </c>
      <c r="J46" s="27">
        <v>3703.94</v>
      </c>
    </row>
    <row r="47" spans="1:10" ht="12.75" customHeight="1">
      <c r="A47" s="13" t="s">
        <v>31</v>
      </c>
      <c r="B47" s="16" t="s">
        <v>12</v>
      </c>
      <c r="C47" s="25" t="s">
        <v>141</v>
      </c>
      <c r="D47" s="23" t="s">
        <v>128</v>
      </c>
      <c r="E47" s="16">
        <v>3075.03</v>
      </c>
      <c r="F47" s="38"/>
      <c r="G47" s="15"/>
      <c r="H47" s="16">
        <v>3075.03</v>
      </c>
      <c r="I47" s="14">
        <f t="shared" si="1"/>
        <v>273.0500000000002</v>
      </c>
      <c r="J47" s="15">
        <v>2801.98</v>
      </c>
    </row>
    <row r="48" spans="1:10" ht="12.75" customHeight="1">
      <c r="A48" s="13" t="s">
        <v>31</v>
      </c>
      <c r="B48" s="16" t="s">
        <v>17</v>
      </c>
      <c r="C48" s="25" t="s">
        <v>157</v>
      </c>
      <c r="D48" s="23" t="s">
        <v>128</v>
      </c>
      <c r="E48" s="33">
        <v>2687.63</v>
      </c>
      <c r="F48" s="38"/>
      <c r="G48" s="15"/>
      <c r="H48" s="33">
        <v>2687.63</v>
      </c>
      <c r="I48" s="14">
        <f t="shared" si="1"/>
        <v>344.3600000000001</v>
      </c>
      <c r="J48" s="15">
        <v>2343.27</v>
      </c>
    </row>
    <row r="49" spans="1:10" ht="12.75" customHeight="1">
      <c r="A49" s="13" t="s">
        <v>31</v>
      </c>
      <c r="B49" s="26" t="s">
        <v>113</v>
      </c>
      <c r="C49" s="25" t="s">
        <v>158</v>
      </c>
      <c r="D49" s="23" t="s">
        <v>128</v>
      </c>
      <c r="E49" s="27">
        <v>3063.35</v>
      </c>
      <c r="F49" s="38"/>
      <c r="G49" s="15"/>
      <c r="H49" s="27">
        <v>3063.35</v>
      </c>
      <c r="I49" s="14">
        <f t="shared" si="1"/>
        <v>303.4000000000001</v>
      </c>
      <c r="J49" s="27">
        <v>2759.95</v>
      </c>
    </row>
    <row r="50" spans="1:10" ht="12.75" customHeight="1">
      <c r="A50" s="13" t="s">
        <v>31</v>
      </c>
      <c r="B50" s="16" t="s">
        <v>81</v>
      </c>
      <c r="C50" s="25" t="s">
        <v>141</v>
      </c>
      <c r="D50" s="23" t="s">
        <v>128</v>
      </c>
      <c r="E50" s="16">
        <v>3047.55</v>
      </c>
      <c r="F50" s="38"/>
      <c r="G50" s="15"/>
      <c r="H50" s="16">
        <v>3047.55</v>
      </c>
      <c r="I50" s="14">
        <f t="shared" si="1"/>
        <v>300.32000000000016</v>
      </c>
      <c r="J50" s="15">
        <v>2747.23</v>
      </c>
    </row>
    <row r="51" spans="1:10" ht="12.75" customHeight="1">
      <c r="A51" s="13" t="s">
        <v>31</v>
      </c>
      <c r="B51" s="26" t="s">
        <v>181</v>
      </c>
      <c r="C51" s="25" t="s">
        <v>151</v>
      </c>
      <c r="D51" s="23" t="s">
        <v>128</v>
      </c>
      <c r="E51" s="27">
        <v>0</v>
      </c>
      <c r="F51" s="38"/>
      <c r="G51" s="15"/>
      <c r="H51" s="27">
        <v>0</v>
      </c>
      <c r="I51" s="14">
        <f t="shared" si="1"/>
        <v>0</v>
      </c>
      <c r="J51" s="27">
        <v>0</v>
      </c>
    </row>
    <row r="52" spans="1:10" ht="12.75" customHeight="1">
      <c r="A52" s="13" t="s">
        <v>31</v>
      </c>
      <c r="B52" s="16" t="s">
        <v>50</v>
      </c>
      <c r="C52" s="25" t="s">
        <v>143</v>
      </c>
      <c r="D52" s="23" t="s">
        <v>128</v>
      </c>
      <c r="E52" s="16">
        <v>12714.24</v>
      </c>
      <c r="F52" s="38"/>
      <c r="G52" s="15"/>
      <c r="H52" s="16">
        <v>12714.24</v>
      </c>
      <c r="I52" s="14">
        <f t="shared" si="1"/>
        <v>3247.24</v>
      </c>
      <c r="J52" s="15">
        <v>9467</v>
      </c>
    </row>
    <row r="53" spans="1:10" ht="12.75" customHeight="1">
      <c r="A53" s="13" t="s">
        <v>31</v>
      </c>
      <c r="B53" s="16" t="s">
        <v>131</v>
      </c>
      <c r="C53" s="25" t="s">
        <v>47</v>
      </c>
      <c r="D53" s="23" t="s">
        <v>128</v>
      </c>
      <c r="E53" s="16">
        <v>1914.24</v>
      </c>
      <c r="F53" s="38"/>
      <c r="G53" s="14"/>
      <c r="H53" s="16">
        <v>1914.24</v>
      </c>
      <c r="I53" s="14">
        <f t="shared" si="1"/>
        <v>193.07999999999993</v>
      </c>
      <c r="J53" s="15">
        <v>1721.16</v>
      </c>
    </row>
    <row r="54" spans="1:10" ht="12.75" customHeight="1">
      <c r="A54" s="13" t="s">
        <v>31</v>
      </c>
      <c r="B54" s="16" t="s">
        <v>132</v>
      </c>
      <c r="C54" s="25" t="s">
        <v>47</v>
      </c>
      <c r="D54" s="23" t="s">
        <v>128</v>
      </c>
      <c r="E54" s="16">
        <v>1914.24</v>
      </c>
      <c r="F54" s="38"/>
      <c r="G54" s="15"/>
      <c r="H54" s="16">
        <v>1914.24</v>
      </c>
      <c r="I54" s="14">
        <f t="shared" si="1"/>
        <v>232.68000000000006</v>
      </c>
      <c r="J54" s="15">
        <v>1681.56</v>
      </c>
    </row>
    <row r="55" spans="1:10" ht="12.75" customHeight="1">
      <c r="A55" s="13" t="s">
        <v>31</v>
      </c>
      <c r="B55" s="26" t="s">
        <v>34</v>
      </c>
      <c r="C55" s="25" t="s">
        <v>141</v>
      </c>
      <c r="D55" s="23" t="s">
        <v>128</v>
      </c>
      <c r="E55" s="27">
        <v>3743.45</v>
      </c>
      <c r="F55" s="38"/>
      <c r="G55" s="15"/>
      <c r="H55" s="27">
        <v>3743.45</v>
      </c>
      <c r="I55" s="14">
        <f t="shared" si="1"/>
        <v>463.0999999999999</v>
      </c>
      <c r="J55" s="27">
        <v>3280.35</v>
      </c>
    </row>
    <row r="56" spans="1:10" ht="12.75" customHeight="1">
      <c r="A56" s="13" t="s">
        <v>31</v>
      </c>
      <c r="B56" s="16" t="s">
        <v>46</v>
      </c>
      <c r="C56" s="25" t="s">
        <v>159</v>
      </c>
      <c r="D56" s="23" t="s">
        <v>128</v>
      </c>
      <c r="E56" s="16">
        <v>7463.56</v>
      </c>
      <c r="F56" s="38">
        <v>1051.69</v>
      </c>
      <c r="G56" s="14"/>
      <c r="H56" s="16">
        <v>7463.56</v>
      </c>
      <c r="I56" s="14">
        <f t="shared" si="1"/>
        <v>4253.02</v>
      </c>
      <c r="J56" s="15">
        <v>3210.54</v>
      </c>
    </row>
    <row r="57" spans="1:10" ht="12.75" customHeight="1">
      <c r="A57" s="13" t="s">
        <v>31</v>
      </c>
      <c r="B57" s="16" t="s">
        <v>61</v>
      </c>
      <c r="C57" s="25" t="s">
        <v>123</v>
      </c>
      <c r="D57" s="23" t="s">
        <v>128</v>
      </c>
      <c r="E57" s="16">
        <v>10588.71</v>
      </c>
      <c r="F57" s="38">
        <v>2647.11</v>
      </c>
      <c r="G57" s="15"/>
      <c r="H57" s="16">
        <v>10588.71</v>
      </c>
      <c r="I57" s="14">
        <f t="shared" si="1"/>
        <v>10588.439999999999</v>
      </c>
      <c r="J57" s="15">
        <v>0.27</v>
      </c>
    </row>
    <row r="58" spans="1:10" ht="12.75" customHeight="1">
      <c r="A58" s="13" t="s">
        <v>31</v>
      </c>
      <c r="B58" s="16" t="s">
        <v>118</v>
      </c>
      <c r="C58" s="25" t="s">
        <v>141</v>
      </c>
      <c r="D58" s="23" t="s">
        <v>128</v>
      </c>
      <c r="E58" s="16">
        <v>1442.1</v>
      </c>
      <c r="F58" s="38"/>
      <c r="G58" s="15"/>
      <c r="H58" s="16">
        <v>1442.1</v>
      </c>
      <c r="I58" s="14">
        <f t="shared" si="1"/>
        <v>175.99</v>
      </c>
      <c r="J58" s="15">
        <v>1266.11</v>
      </c>
    </row>
    <row r="59" spans="1:10" ht="12.75" customHeight="1">
      <c r="A59" s="13" t="s">
        <v>31</v>
      </c>
      <c r="B59" s="16" t="s">
        <v>82</v>
      </c>
      <c r="C59" s="25" t="s">
        <v>146</v>
      </c>
      <c r="D59" s="23" t="s">
        <v>128</v>
      </c>
      <c r="E59" s="16">
        <v>4079.19</v>
      </c>
      <c r="F59" s="38"/>
      <c r="G59" s="14"/>
      <c r="H59" s="16">
        <v>4079.19</v>
      </c>
      <c r="I59" s="14">
        <f t="shared" si="1"/>
        <v>560.2600000000002</v>
      </c>
      <c r="J59" s="15">
        <v>3518.93</v>
      </c>
    </row>
    <row r="60" spans="1:10" ht="12.75" customHeight="1">
      <c r="A60" s="13" t="s">
        <v>31</v>
      </c>
      <c r="B60" s="16" t="s">
        <v>41</v>
      </c>
      <c r="C60" s="25" t="s">
        <v>141</v>
      </c>
      <c r="D60" s="23" t="s">
        <v>128</v>
      </c>
      <c r="E60" s="16">
        <v>2999.56</v>
      </c>
      <c r="F60" s="38"/>
      <c r="G60" s="15"/>
      <c r="H60" s="16">
        <v>2999.56</v>
      </c>
      <c r="I60" s="14">
        <f t="shared" si="1"/>
        <v>290.96000000000004</v>
      </c>
      <c r="J60" s="15">
        <v>2708.6</v>
      </c>
    </row>
    <row r="61" spans="1:10" ht="12.75" customHeight="1">
      <c r="A61" s="13" t="s">
        <v>31</v>
      </c>
      <c r="B61" s="16" t="s">
        <v>54</v>
      </c>
      <c r="C61" s="25" t="s">
        <v>160</v>
      </c>
      <c r="D61" s="23" t="s">
        <v>128</v>
      </c>
      <c r="E61" s="16">
        <v>3472.87</v>
      </c>
      <c r="F61" s="38"/>
      <c r="G61" s="15"/>
      <c r="H61" s="16">
        <v>3472.87</v>
      </c>
      <c r="I61" s="14">
        <f t="shared" si="1"/>
        <v>392.1199999999999</v>
      </c>
      <c r="J61" s="15">
        <v>3080.75</v>
      </c>
    </row>
    <row r="62" spans="1:10" ht="12.75" customHeight="1">
      <c r="A62" s="13" t="s">
        <v>31</v>
      </c>
      <c r="B62" s="16" t="s">
        <v>57</v>
      </c>
      <c r="C62" s="25" t="s">
        <v>141</v>
      </c>
      <c r="D62" s="23" t="s">
        <v>128</v>
      </c>
      <c r="E62" s="16">
        <v>3047.55</v>
      </c>
      <c r="F62" s="38"/>
      <c r="G62" s="15"/>
      <c r="H62" s="16">
        <v>3047.55</v>
      </c>
      <c r="I62" s="14">
        <f t="shared" si="1"/>
        <v>300.32000000000016</v>
      </c>
      <c r="J62" s="15">
        <v>2747.23</v>
      </c>
    </row>
    <row r="63" spans="1:10" ht="12.75" customHeight="1">
      <c r="A63" s="13" t="s">
        <v>31</v>
      </c>
      <c r="B63" s="16" t="s">
        <v>111</v>
      </c>
      <c r="C63" s="25" t="s">
        <v>106</v>
      </c>
      <c r="D63" s="23" t="s">
        <v>128</v>
      </c>
      <c r="E63" s="16">
        <v>3995.01</v>
      </c>
      <c r="F63" s="38"/>
      <c r="G63" s="15"/>
      <c r="H63" s="16">
        <v>3995.01</v>
      </c>
      <c r="I63" s="14">
        <f t="shared" si="1"/>
        <v>534.8500000000004</v>
      </c>
      <c r="J63" s="15">
        <v>3460.16</v>
      </c>
    </row>
    <row r="64" spans="1:10" ht="12.75" customHeight="1">
      <c r="A64" s="13" t="s">
        <v>31</v>
      </c>
      <c r="B64" s="16" t="s">
        <v>119</v>
      </c>
      <c r="C64" s="25" t="s">
        <v>145</v>
      </c>
      <c r="D64" s="23" t="s">
        <v>128</v>
      </c>
      <c r="E64" s="16">
        <v>3074.42</v>
      </c>
      <c r="F64" s="38"/>
      <c r="G64" s="14"/>
      <c r="H64" s="16">
        <v>3074.42</v>
      </c>
      <c r="I64" s="14">
        <f t="shared" si="1"/>
        <v>389.9000000000001</v>
      </c>
      <c r="J64" s="15">
        <v>2684.52</v>
      </c>
    </row>
    <row r="65" spans="1:10" ht="12.75" customHeight="1">
      <c r="A65" s="13" t="s">
        <v>31</v>
      </c>
      <c r="B65" s="16" t="s">
        <v>27</v>
      </c>
      <c r="C65" s="25" t="s">
        <v>161</v>
      </c>
      <c r="D65" s="23" t="s">
        <v>128</v>
      </c>
      <c r="E65" s="16">
        <v>11827.39</v>
      </c>
      <c r="F65" s="38"/>
      <c r="G65" s="15"/>
      <c r="H65" s="16">
        <v>11827.39</v>
      </c>
      <c r="I65" s="14">
        <f t="shared" si="1"/>
        <v>2772.8899999999994</v>
      </c>
      <c r="J65" s="15">
        <v>9054.5</v>
      </c>
    </row>
    <row r="66" spans="1:10" ht="12.75" customHeight="1">
      <c r="A66" s="13" t="s">
        <v>31</v>
      </c>
      <c r="B66" s="16" t="s">
        <v>182</v>
      </c>
      <c r="C66" s="25" t="s">
        <v>187</v>
      </c>
      <c r="D66" s="23" t="s">
        <v>128</v>
      </c>
      <c r="E66" s="16">
        <v>4062.61</v>
      </c>
      <c r="F66" s="38"/>
      <c r="G66" s="15"/>
      <c r="H66" s="16">
        <v>4062.61</v>
      </c>
      <c r="I66" s="14">
        <f t="shared" si="1"/>
        <v>555.46</v>
      </c>
      <c r="J66" s="15">
        <v>3507.15</v>
      </c>
    </row>
    <row r="67" spans="1:10" ht="12.75" customHeight="1">
      <c r="A67" s="13" t="s">
        <v>31</v>
      </c>
      <c r="B67" s="26" t="s">
        <v>83</v>
      </c>
      <c r="C67" s="25" t="s">
        <v>146</v>
      </c>
      <c r="D67" s="23" t="s">
        <v>128</v>
      </c>
      <c r="E67" s="27">
        <v>3410.75</v>
      </c>
      <c r="F67" s="38"/>
      <c r="G67" s="15"/>
      <c r="H67" s="27">
        <v>3410.75</v>
      </c>
      <c r="I67" s="14">
        <f t="shared" si="1"/>
        <v>375.3499999999999</v>
      </c>
      <c r="J67" s="27">
        <v>3035.4</v>
      </c>
    </row>
    <row r="68" spans="1:10" ht="12.75" customHeight="1">
      <c r="A68" s="13" t="s">
        <v>31</v>
      </c>
      <c r="B68" s="16" t="s">
        <v>73</v>
      </c>
      <c r="C68" s="25" t="s">
        <v>141</v>
      </c>
      <c r="D68" s="23" t="s">
        <v>128</v>
      </c>
      <c r="E68" s="33">
        <v>2927.58</v>
      </c>
      <c r="F68" s="38"/>
      <c r="G68" s="15"/>
      <c r="H68" s="33">
        <v>2927.58</v>
      </c>
      <c r="I68" s="14">
        <f t="shared" si="1"/>
        <v>276.9200000000001</v>
      </c>
      <c r="J68" s="15">
        <v>2650.66</v>
      </c>
    </row>
    <row r="69" spans="1:10" ht="12.75" customHeight="1">
      <c r="A69" s="13" t="s">
        <v>31</v>
      </c>
      <c r="B69" s="16" t="s">
        <v>183</v>
      </c>
      <c r="C69" s="25" t="s">
        <v>145</v>
      </c>
      <c r="D69" s="23" t="s">
        <v>128</v>
      </c>
      <c r="E69" s="16">
        <v>0</v>
      </c>
      <c r="F69" s="38"/>
      <c r="G69" s="15"/>
      <c r="H69" s="16">
        <v>0</v>
      </c>
      <c r="I69" s="14">
        <f t="shared" si="1"/>
        <v>0</v>
      </c>
      <c r="J69" s="15">
        <v>0</v>
      </c>
    </row>
    <row r="70" spans="1:10" ht="12.75" customHeight="1">
      <c r="A70" s="13" t="s">
        <v>31</v>
      </c>
      <c r="B70" s="16" t="s">
        <v>36</v>
      </c>
      <c r="C70" s="25" t="s">
        <v>126</v>
      </c>
      <c r="D70" s="23" t="s">
        <v>128</v>
      </c>
      <c r="E70" s="16">
        <v>5239.63</v>
      </c>
      <c r="F70" s="38"/>
      <c r="G70" s="15"/>
      <c r="H70" s="16">
        <v>5239.63</v>
      </c>
      <c r="I70" s="14">
        <f aca="true" t="shared" si="2" ref="I70:I101">H70-J70</f>
        <v>790.1199999999999</v>
      </c>
      <c r="J70" s="15">
        <v>4449.51</v>
      </c>
    </row>
    <row r="71" spans="1:10" ht="12.75" customHeight="1">
      <c r="A71" s="13" t="s">
        <v>31</v>
      </c>
      <c r="B71" s="16" t="s">
        <v>195</v>
      </c>
      <c r="C71" s="25" t="s">
        <v>191</v>
      </c>
      <c r="D71" s="23" t="s">
        <v>128</v>
      </c>
      <c r="E71" s="16">
        <v>4786.32</v>
      </c>
      <c r="F71" s="38"/>
      <c r="G71" s="15"/>
      <c r="H71" s="16">
        <v>4786.32</v>
      </c>
      <c r="I71" s="14">
        <f t="shared" si="2"/>
        <v>823.3799999999997</v>
      </c>
      <c r="J71" s="15">
        <v>3962.94</v>
      </c>
    </row>
    <row r="72" spans="1:10" ht="12.75" customHeight="1">
      <c r="A72" s="13" t="s">
        <v>31</v>
      </c>
      <c r="B72" s="16" t="s">
        <v>139</v>
      </c>
      <c r="C72" s="25" t="s">
        <v>145</v>
      </c>
      <c r="D72" s="23" t="s">
        <v>128</v>
      </c>
      <c r="E72" s="16">
        <v>2055.09</v>
      </c>
      <c r="F72" s="38"/>
      <c r="G72" s="15"/>
      <c r="H72" s="16">
        <v>2055.09</v>
      </c>
      <c r="I72" s="14">
        <f t="shared" si="2"/>
        <v>166.1500000000001</v>
      </c>
      <c r="J72" s="15">
        <v>1888.94</v>
      </c>
    </row>
    <row r="73" spans="1:10" ht="12.75" customHeight="1">
      <c r="A73" s="13" t="s">
        <v>31</v>
      </c>
      <c r="B73" s="16" t="s">
        <v>184</v>
      </c>
      <c r="C73" s="25" t="s">
        <v>188</v>
      </c>
      <c r="D73" s="23" t="s">
        <v>128</v>
      </c>
      <c r="E73" s="16">
        <v>4353.61</v>
      </c>
      <c r="F73" s="38"/>
      <c r="G73" s="15"/>
      <c r="H73" s="16">
        <v>4353.61</v>
      </c>
      <c r="I73" s="14">
        <f t="shared" si="2"/>
        <v>645.4399999999996</v>
      </c>
      <c r="J73" s="15">
        <v>3708.17</v>
      </c>
    </row>
    <row r="74" spans="1:10" ht="12.75" customHeight="1">
      <c r="A74" s="13" t="s">
        <v>31</v>
      </c>
      <c r="B74" s="16" t="s">
        <v>45</v>
      </c>
      <c r="C74" s="25" t="s">
        <v>162</v>
      </c>
      <c r="D74" s="23" t="s">
        <v>128</v>
      </c>
      <c r="E74" s="16">
        <v>7656.24</v>
      </c>
      <c r="F74" s="38"/>
      <c r="G74" s="15"/>
      <c r="H74" s="16">
        <v>7656.24</v>
      </c>
      <c r="I74" s="14">
        <f t="shared" si="2"/>
        <v>1857.29</v>
      </c>
      <c r="J74" s="15">
        <v>5798.95</v>
      </c>
    </row>
    <row r="75" spans="1:10" ht="12.75" customHeight="1">
      <c r="A75" s="13" t="s">
        <v>31</v>
      </c>
      <c r="B75" s="16" t="s">
        <v>70</v>
      </c>
      <c r="C75" s="25" t="s">
        <v>146</v>
      </c>
      <c r="D75" s="23" t="s">
        <v>128</v>
      </c>
      <c r="E75" s="16">
        <v>3436.28</v>
      </c>
      <c r="F75" s="38"/>
      <c r="G75" s="15"/>
      <c r="H75" s="16">
        <v>3436.28</v>
      </c>
      <c r="I75" s="14">
        <f t="shared" si="2"/>
        <v>382.24000000000024</v>
      </c>
      <c r="J75" s="15">
        <v>3054.04</v>
      </c>
    </row>
    <row r="76" spans="1:10" ht="12.75" customHeight="1">
      <c r="A76" s="13" t="s">
        <v>31</v>
      </c>
      <c r="B76" s="16" t="s">
        <v>51</v>
      </c>
      <c r="C76" s="25" t="s">
        <v>126</v>
      </c>
      <c r="D76" s="23" t="s">
        <v>128</v>
      </c>
      <c r="E76" s="33">
        <v>5239.63</v>
      </c>
      <c r="F76" s="38"/>
      <c r="G76" s="14"/>
      <c r="H76" s="33">
        <v>5239.63</v>
      </c>
      <c r="I76" s="14">
        <f t="shared" si="2"/>
        <v>875.4400000000005</v>
      </c>
      <c r="J76" s="15">
        <v>4364.19</v>
      </c>
    </row>
    <row r="77" spans="1:10" ht="12.75" customHeight="1">
      <c r="A77" s="13" t="s">
        <v>31</v>
      </c>
      <c r="B77" s="16" t="s">
        <v>13</v>
      </c>
      <c r="C77" s="25" t="s">
        <v>163</v>
      </c>
      <c r="D77" s="23" t="s">
        <v>128</v>
      </c>
      <c r="E77" s="16">
        <v>2094.98</v>
      </c>
      <c r="F77" s="38"/>
      <c r="G77" s="15"/>
      <c r="H77" s="16">
        <v>2094.98</v>
      </c>
      <c r="I77" s="14">
        <f t="shared" si="2"/>
        <v>174.3900000000001</v>
      </c>
      <c r="J77" s="15">
        <v>1920.59</v>
      </c>
    </row>
    <row r="78" spans="1:10" ht="12.75" customHeight="1">
      <c r="A78" s="13" t="s">
        <v>31</v>
      </c>
      <c r="B78" s="16" t="s">
        <v>185</v>
      </c>
      <c r="C78" s="25" t="s">
        <v>141</v>
      </c>
      <c r="D78" s="23" t="s">
        <v>128</v>
      </c>
      <c r="E78" s="16">
        <v>0</v>
      </c>
      <c r="F78" s="38"/>
      <c r="G78" s="15"/>
      <c r="H78" s="16">
        <v>0</v>
      </c>
      <c r="I78" s="14">
        <f t="shared" si="2"/>
        <v>0</v>
      </c>
      <c r="J78" s="15">
        <v>0</v>
      </c>
    </row>
    <row r="79" spans="1:10" ht="12.75" customHeight="1">
      <c r="A79" s="13" t="s">
        <v>31</v>
      </c>
      <c r="B79" s="16" t="s">
        <v>115</v>
      </c>
      <c r="C79" s="25" t="s">
        <v>126</v>
      </c>
      <c r="D79" s="23" t="s">
        <v>128</v>
      </c>
      <c r="E79" s="16">
        <v>5108.76</v>
      </c>
      <c r="F79" s="38"/>
      <c r="G79" s="15"/>
      <c r="H79" s="16">
        <v>5108.76</v>
      </c>
      <c r="I79" s="14">
        <f t="shared" si="2"/>
        <v>917.1100000000006</v>
      </c>
      <c r="J79" s="15">
        <v>4191.65</v>
      </c>
    </row>
    <row r="80" spans="1:10" ht="12.75" customHeight="1">
      <c r="A80" s="13" t="s">
        <v>31</v>
      </c>
      <c r="B80" s="16" t="s">
        <v>62</v>
      </c>
      <c r="C80" s="25" t="s">
        <v>141</v>
      </c>
      <c r="D80" s="23" t="s">
        <v>128</v>
      </c>
      <c r="E80" s="16">
        <v>3047.55</v>
      </c>
      <c r="F80" s="38"/>
      <c r="G80" s="15"/>
      <c r="H80" s="16">
        <v>3047.55</v>
      </c>
      <c r="I80" s="14">
        <f t="shared" si="2"/>
        <v>300.32000000000016</v>
      </c>
      <c r="J80" s="15">
        <v>2747.23</v>
      </c>
    </row>
    <row r="81" spans="1:10" ht="12.75" customHeight="1">
      <c r="A81" s="13" t="s">
        <v>31</v>
      </c>
      <c r="B81" s="26" t="s">
        <v>71</v>
      </c>
      <c r="C81" s="25" t="s">
        <v>141</v>
      </c>
      <c r="D81" s="23" t="s">
        <v>128</v>
      </c>
      <c r="E81" s="27">
        <v>3047.55</v>
      </c>
      <c r="F81" s="38"/>
      <c r="G81" s="15"/>
      <c r="H81" s="27">
        <v>3047.55</v>
      </c>
      <c r="I81" s="14">
        <f t="shared" si="2"/>
        <v>291.3300000000004</v>
      </c>
      <c r="J81" s="27">
        <v>2756.22</v>
      </c>
    </row>
    <row r="82" spans="1:10" ht="12.75" customHeight="1">
      <c r="A82" s="13" t="s">
        <v>31</v>
      </c>
      <c r="B82" s="16" t="s">
        <v>114</v>
      </c>
      <c r="C82" s="25" t="s">
        <v>164</v>
      </c>
      <c r="D82" s="23" t="s">
        <v>128</v>
      </c>
      <c r="E82" s="16">
        <v>1422.18</v>
      </c>
      <c r="F82" s="38"/>
      <c r="G82" s="15"/>
      <c r="H82" s="16">
        <v>1422.18</v>
      </c>
      <c r="I82" s="14">
        <f t="shared" si="2"/>
        <v>159.02999999999997</v>
      </c>
      <c r="J82" s="15">
        <v>1263.15</v>
      </c>
    </row>
    <row r="83" spans="1:10" ht="12.75" customHeight="1">
      <c r="A83" s="13" t="s">
        <v>31</v>
      </c>
      <c r="B83" s="16" t="s">
        <v>20</v>
      </c>
      <c r="C83" s="25" t="s">
        <v>165</v>
      </c>
      <c r="D83" s="23" t="s">
        <v>128</v>
      </c>
      <c r="E83" s="16">
        <v>2367.72</v>
      </c>
      <c r="F83" s="38"/>
      <c r="G83" s="15"/>
      <c r="H83" s="16">
        <v>2367.72</v>
      </c>
      <c r="I83" s="14">
        <f t="shared" si="2"/>
        <v>194.28999999999996</v>
      </c>
      <c r="J83" s="15">
        <v>2173.43</v>
      </c>
    </row>
    <row r="84" spans="1:10" ht="12.75" customHeight="1">
      <c r="A84" s="13" t="s">
        <v>31</v>
      </c>
      <c r="B84" s="16" t="s">
        <v>32</v>
      </c>
      <c r="C84" s="25" t="s">
        <v>149</v>
      </c>
      <c r="D84" s="23" t="s">
        <v>128</v>
      </c>
      <c r="E84" s="16">
        <v>3998.73</v>
      </c>
      <c r="F84" s="38"/>
      <c r="G84" s="15"/>
      <c r="H84" s="16">
        <v>3998.73</v>
      </c>
      <c r="I84" s="14">
        <f t="shared" si="2"/>
        <v>535.9299999999998</v>
      </c>
      <c r="J84" s="15">
        <v>3462.8</v>
      </c>
    </row>
    <row r="85" spans="1:10" ht="12.75" customHeight="1">
      <c r="A85" s="13" t="s">
        <v>31</v>
      </c>
      <c r="B85" s="16" t="s">
        <v>14</v>
      </c>
      <c r="C85" s="25" t="s">
        <v>141</v>
      </c>
      <c r="D85" s="23" t="s">
        <v>128</v>
      </c>
      <c r="E85" s="16">
        <v>3953.06</v>
      </c>
      <c r="F85" s="38"/>
      <c r="G85" s="15"/>
      <c r="H85" s="16">
        <v>3953.06</v>
      </c>
      <c r="I85" s="14">
        <f t="shared" si="2"/>
        <v>517.5499999999997</v>
      </c>
      <c r="J85" s="15">
        <v>3435.51</v>
      </c>
    </row>
    <row r="86" spans="1:10" ht="12.75" customHeight="1">
      <c r="A86" s="13" t="s">
        <v>31</v>
      </c>
      <c r="B86" s="16" t="s">
        <v>28</v>
      </c>
      <c r="C86" s="25" t="s">
        <v>166</v>
      </c>
      <c r="D86" s="23" t="s">
        <v>128</v>
      </c>
      <c r="E86" s="16">
        <v>3178.43</v>
      </c>
      <c r="F86" s="38"/>
      <c r="G86" s="15"/>
      <c r="H86" s="16">
        <v>3178.43</v>
      </c>
      <c r="I86" s="14">
        <f t="shared" si="2"/>
        <v>325.8399999999997</v>
      </c>
      <c r="J86" s="15">
        <v>2852.59</v>
      </c>
    </row>
    <row r="87" spans="1:10" ht="12.75" customHeight="1">
      <c r="A87" s="13" t="s">
        <v>31</v>
      </c>
      <c r="B87" s="26" t="s">
        <v>22</v>
      </c>
      <c r="C87" s="25" t="s">
        <v>141</v>
      </c>
      <c r="D87" s="23" t="s">
        <v>128</v>
      </c>
      <c r="E87" s="27">
        <v>3803.34</v>
      </c>
      <c r="F87" s="38"/>
      <c r="G87" s="15"/>
      <c r="H87" s="27">
        <v>3803.34</v>
      </c>
      <c r="I87" s="14">
        <f t="shared" si="2"/>
        <v>501.35000000000036</v>
      </c>
      <c r="J87" s="27">
        <v>3301.99</v>
      </c>
    </row>
    <row r="88" spans="1:10" ht="12.75" customHeight="1">
      <c r="A88" s="13" t="s">
        <v>31</v>
      </c>
      <c r="B88" s="16" t="s">
        <v>23</v>
      </c>
      <c r="C88" s="25" t="s">
        <v>164</v>
      </c>
      <c r="D88" s="23" t="s">
        <v>128</v>
      </c>
      <c r="E88" s="33">
        <v>3167.5</v>
      </c>
      <c r="F88" s="38"/>
      <c r="G88" s="15"/>
      <c r="H88" s="33">
        <v>3167.5</v>
      </c>
      <c r="I88" s="14">
        <f t="shared" si="2"/>
        <v>323.71000000000004</v>
      </c>
      <c r="J88" s="15">
        <v>2843.79</v>
      </c>
    </row>
    <row r="89" spans="1:10" ht="12.75" customHeight="1">
      <c r="A89" s="13" t="s">
        <v>31</v>
      </c>
      <c r="B89" s="16" t="s">
        <v>18</v>
      </c>
      <c r="C89" s="25" t="s">
        <v>141</v>
      </c>
      <c r="D89" s="23" t="s">
        <v>128</v>
      </c>
      <c r="E89" s="16">
        <v>3953.06</v>
      </c>
      <c r="F89" s="38"/>
      <c r="G89" s="15"/>
      <c r="H89" s="16">
        <v>3953.06</v>
      </c>
      <c r="I89" s="14">
        <f t="shared" si="2"/>
        <v>543.6799999999998</v>
      </c>
      <c r="J89" s="15">
        <v>3409.38</v>
      </c>
    </row>
    <row r="90" spans="1:10" ht="12.75" customHeight="1">
      <c r="A90" s="13" t="s">
        <v>31</v>
      </c>
      <c r="B90" s="26" t="s">
        <v>186</v>
      </c>
      <c r="C90" s="25" t="s">
        <v>141</v>
      </c>
      <c r="D90" s="23" t="s">
        <v>128</v>
      </c>
      <c r="E90" s="27">
        <v>0</v>
      </c>
      <c r="F90" s="38"/>
      <c r="G90" s="15"/>
      <c r="H90" s="27">
        <v>0</v>
      </c>
      <c r="I90" s="14">
        <f t="shared" si="2"/>
        <v>0</v>
      </c>
      <c r="J90" s="27">
        <v>0</v>
      </c>
    </row>
    <row r="91" spans="1:10" ht="12.75" customHeight="1">
      <c r="A91" s="13" t="s">
        <v>31</v>
      </c>
      <c r="B91" s="16" t="s">
        <v>33</v>
      </c>
      <c r="C91" s="25" t="s">
        <v>163</v>
      </c>
      <c r="D91" s="23" t="s">
        <v>128</v>
      </c>
      <c r="E91" s="16">
        <v>2295.03</v>
      </c>
      <c r="F91" s="38"/>
      <c r="G91" s="15"/>
      <c r="H91" s="16">
        <v>2295.03</v>
      </c>
      <c r="I91" s="14">
        <f t="shared" si="2"/>
        <v>186.75</v>
      </c>
      <c r="J91" s="15">
        <v>2108.28</v>
      </c>
    </row>
    <row r="92" spans="1:10" ht="12.75" customHeight="1">
      <c r="A92" s="13" t="s">
        <v>31</v>
      </c>
      <c r="B92" s="16" t="s">
        <v>136</v>
      </c>
      <c r="C92" s="25" t="s">
        <v>167</v>
      </c>
      <c r="D92" s="23" t="s">
        <v>128</v>
      </c>
      <c r="E92" s="16">
        <v>4345.37</v>
      </c>
      <c r="F92" s="38"/>
      <c r="G92" s="15"/>
      <c r="H92" s="16">
        <v>4345.37</v>
      </c>
      <c r="I92" s="14">
        <f t="shared" si="2"/>
        <v>641.4299999999998</v>
      </c>
      <c r="J92" s="15">
        <v>3703.94</v>
      </c>
    </row>
    <row r="93" spans="1:10" ht="12.75" customHeight="1">
      <c r="A93" s="13" t="s">
        <v>31</v>
      </c>
      <c r="B93" s="16" t="s">
        <v>134</v>
      </c>
      <c r="C93" s="25" t="s">
        <v>141</v>
      </c>
      <c r="D93" s="23" t="s">
        <v>128</v>
      </c>
      <c r="E93" s="16">
        <v>3148.32</v>
      </c>
      <c r="F93" s="38"/>
      <c r="G93" s="15"/>
      <c r="H93" s="16">
        <v>3148.32</v>
      </c>
      <c r="I93" s="14">
        <f t="shared" si="2"/>
        <v>310.07000000000016</v>
      </c>
      <c r="J93" s="15">
        <v>2838.25</v>
      </c>
    </row>
    <row r="94" spans="1:10" ht="12.75" customHeight="1">
      <c r="A94" s="13" t="s">
        <v>31</v>
      </c>
      <c r="B94" s="16" t="s">
        <v>64</v>
      </c>
      <c r="C94" s="25" t="s">
        <v>149</v>
      </c>
      <c r="D94" s="23" t="s">
        <v>128</v>
      </c>
      <c r="E94" s="16">
        <v>3836.14</v>
      </c>
      <c r="F94" s="38"/>
      <c r="G94" s="14"/>
      <c r="H94" s="16">
        <v>3836.14</v>
      </c>
      <c r="I94" s="14">
        <f t="shared" si="2"/>
        <v>489.21000000000004</v>
      </c>
      <c r="J94" s="15">
        <v>3346.93</v>
      </c>
    </row>
    <row r="95" spans="1:10" ht="12.75" customHeight="1">
      <c r="A95" s="13" t="s">
        <v>31</v>
      </c>
      <c r="B95" s="16" t="s">
        <v>77</v>
      </c>
      <c r="C95" s="25" t="s">
        <v>141</v>
      </c>
      <c r="D95" s="23" t="s">
        <v>128</v>
      </c>
      <c r="E95" s="16">
        <v>2953.98</v>
      </c>
      <c r="F95" s="38"/>
      <c r="G95" s="15"/>
      <c r="H95" s="16">
        <v>2953.98</v>
      </c>
      <c r="I95" s="14">
        <f t="shared" si="2"/>
        <v>282.07000000000016</v>
      </c>
      <c r="J95" s="15">
        <v>2671.91</v>
      </c>
    </row>
    <row r="96" spans="1:10" ht="12.75" customHeight="1">
      <c r="A96" s="13" t="s">
        <v>31</v>
      </c>
      <c r="B96" s="16" t="s">
        <v>37</v>
      </c>
      <c r="C96" s="25" t="s">
        <v>147</v>
      </c>
      <c r="D96" s="23" t="s">
        <v>128</v>
      </c>
      <c r="E96" s="16">
        <v>5454.84</v>
      </c>
      <c r="F96" s="38">
        <v>1363.64</v>
      </c>
      <c r="G96" s="15"/>
      <c r="H96" s="16">
        <v>5454.84</v>
      </c>
      <c r="I96" s="14">
        <f t="shared" si="2"/>
        <v>5454.57</v>
      </c>
      <c r="J96" s="15">
        <v>0.27</v>
      </c>
    </row>
    <row r="97" spans="1:10" ht="12.75" customHeight="1">
      <c r="A97" s="13" t="s">
        <v>31</v>
      </c>
      <c r="B97" s="16" t="s">
        <v>15</v>
      </c>
      <c r="C97" s="25" t="s">
        <v>145</v>
      </c>
      <c r="D97" s="23" t="s">
        <v>128</v>
      </c>
      <c r="E97" s="16">
        <v>2806.38</v>
      </c>
      <c r="F97" s="38"/>
      <c r="G97" s="15"/>
      <c r="H97" s="16">
        <v>2806.38</v>
      </c>
      <c r="I97" s="14">
        <f t="shared" si="2"/>
        <v>239.82000000000016</v>
      </c>
      <c r="J97" s="15">
        <v>2566.56</v>
      </c>
    </row>
    <row r="98" spans="1:10" ht="12.75" customHeight="1">
      <c r="A98" s="13" t="s">
        <v>31</v>
      </c>
      <c r="B98" s="16" t="s">
        <v>44</v>
      </c>
      <c r="C98" s="25" t="s">
        <v>168</v>
      </c>
      <c r="D98" s="23" t="s">
        <v>128</v>
      </c>
      <c r="E98" s="16">
        <v>8380.6</v>
      </c>
      <c r="F98" s="38"/>
      <c r="G98" s="15"/>
      <c r="H98" s="16">
        <v>8380.6</v>
      </c>
      <c r="I98" s="14">
        <f t="shared" si="2"/>
        <v>1952.21</v>
      </c>
      <c r="J98" s="15">
        <v>6428.39</v>
      </c>
    </row>
    <row r="99" spans="1:10" ht="12.75" customHeight="1">
      <c r="A99" s="13" t="s">
        <v>31</v>
      </c>
      <c r="B99" s="16" t="s">
        <v>29</v>
      </c>
      <c r="C99" s="25" t="s">
        <v>141</v>
      </c>
      <c r="D99" s="23" t="s">
        <v>128</v>
      </c>
      <c r="E99" s="16">
        <v>3119.53</v>
      </c>
      <c r="F99" s="38"/>
      <c r="G99" s="15"/>
      <c r="H99" s="16">
        <v>3119.53</v>
      </c>
      <c r="I99" s="14">
        <f t="shared" si="2"/>
        <v>314.35000000000036</v>
      </c>
      <c r="J99" s="15">
        <v>2805.18</v>
      </c>
    </row>
    <row r="100" spans="1:10" ht="12.75" customHeight="1">
      <c r="A100" s="13" t="s">
        <v>31</v>
      </c>
      <c r="B100" s="16" t="s">
        <v>42</v>
      </c>
      <c r="C100" s="25" t="s">
        <v>155</v>
      </c>
      <c r="D100" s="23" t="s">
        <v>128</v>
      </c>
      <c r="E100" s="16">
        <v>2098.71</v>
      </c>
      <c r="F100" s="38"/>
      <c r="G100" s="14"/>
      <c r="H100" s="16">
        <v>2098.71</v>
      </c>
      <c r="I100" s="14">
        <f t="shared" si="2"/>
        <v>170.07999999999993</v>
      </c>
      <c r="J100" s="15">
        <v>1928.63</v>
      </c>
    </row>
    <row r="101" spans="1:10" ht="12.75" customHeight="1">
      <c r="A101" s="13" t="s">
        <v>31</v>
      </c>
      <c r="B101" s="16" t="s">
        <v>65</v>
      </c>
      <c r="C101" s="25" t="s">
        <v>169</v>
      </c>
      <c r="D101" s="23" t="s">
        <v>128</v>
      </c>
      <c r="E101" s="16">
        <v>4190.69</v>
      </c>
      <c r="F101" s="38"/>
      <c r="G101" s="15"/>
      <c r="H101" s="16">
        <v>4190.69</v>
      </c>
      <c r="I101" s="14">
        <f t="shared" si="2"/>
        <v>580.4699999999998</v>
      </c>
      <c r="J101" s="15">
        <v>3610.22</v>
      </c>
    </row>
    <row r="102" spans="1:10" ht="12.75" customHeight="1">
      <c r="A102" s="13" t="s">
        <v>31</v>
      </c>
      <c r="B102" s="16" t="s">
        <v>116</v>
      </c>
      <c r="C102" s="25" t="s">
        <v>106</v>
      </c>
      <c r="D102" s="23" t="s">
        <v>128</v>
      </c>
      <c r="E102" s="16">
        <v>3637.16</v>
      </c>
      <c r="F102" s="38"/>
      <c r="G102" s="15"/>
      <c r="H102" s="16">
        <v>3637.16</v>
      </c>
      <c r="I102" s="14">
        <f aca="true" t="shared" si="3" ref="I102:I135">H102-J102</f>
        <v>235.48000000000002</v>
      </c>
      <c r="J102" s="15">
        <v>3401.68</v>
      </c>
    </row>
    <row r="103" spans="1:10" ht="12.75" customHeight="1">
      <c r="A103" s="13" t="s">
        <v>31</v>
      </c>
      <c r="B103" s="16" t="s">
        <v>78</v>
      </c>
      <c r="C103" s="25" t="s">
        <v>127</v>
      </c>
      <c r="D103" s="23" t="s">
        <v>128</v>
      </c>
      <c r="E103" s="16">
        <v>9383.24</v>
      </c>
      <c r="F103" s="38"/>
      <c r="G103" s="14"/>
      <c r="H103" s="16">
        <v>9383.24</v>
      </c>
      <c r="I103" s="14">
        <f t="shared" si="3"/>
        <v>2332.21</v>
      </c>
      <c r="J103" s="15">
        <v>7051.03</v>
      </c>
    </row>
    <row r="104" spans="1:10" ht="12.75" customHeight="1">
      <c r="A104" s="13" t="s">
        <v>31</v>
      </c>
      <c r="B104" s="16" t="s">
        <v>84</v>
      </c>
      <c r="C104" s="25" t="s">
        <v>146</v>
      </c>
      <c r="D104" s="23" t="s">
        <v>128</v>
      </c>
      <c r="E104" s="16">
        <v>3447.92</v>
      </c>
      <c r="F104" s="38"/>
      <c r="G104" s="15"/>
      <c r="H104" s="16">
        <v>3447.92</v>
      </c>
      <c r="I104" s="14">
        <f t="shared" si="3"/>
        <v>488.5799999999999</v>
      </c>
      <c r="J104" s="15">
        <v>2959.34</v>
      </c>
    </row>
    <row r="105" spans="1:10" ht="12.75" customHeight="1">
      <c r="A105" s="13" t="s">
        <v>31</v>
      </c>
      <c r="B105" s="16" t="s">
        <v>85</v>
      </c>
      <c r="C105" s="25" t="s">
        <v>141</v>
      </c>
      <c r="D105" s="23" t="s">
        <v>128</v>
      </c>
      <c r="E105" s="16">
        <v>1496.27</v>
      </c>
      <c r="F105" s="38"/>
      <c r="G105" s="15"/>
      <c r="H105" s="16">
        <v>1496.27</v>
      </c>
      <c r="I105" s="14">
        <f t="shared" si="3"/>
        <v>115.8599999999999</v>
      </c>
      <c r="J105" s="15">
        <v>1380.41</v>
      </c>
    </row>
    <row r="106" spans="1:10" ht="12.75" customHeight="1">
      <c r="A106" s="13" t="s">
        <v>31</v>
      </c>
      <c r="B106" s="16" t="s">
        <v>74</v>
      </c>
      <c r="C106" s="25" t="s">
        <v>153</v>
      </c>
      <c r="D106" s="23" t="s">
        <v>128</v>
      </c>
      <c r="E106" s="16">
        <v>3355.54</v>
      </c>
      <c r="F106" s="38"/>
      <c r="G106" s="15"/>
      <c r="H106" s="16">
        <v>3355.54</v>
      </c>
      <c r="I106" s="14">
        <f t="shared" si="3"/>
        <v>0</v>
      </c>
      <c r="J106" s="15">
        <v>3355.54</v>
      </c>
    </row>
    <row r="107" spans="1:10" ht="12.75" customHeight="1">
      <c r="A107" s="13" t="s">
        <v>31</v>
      </c>
      <c r="B107" s="16" t="s">
        <v>200</v>
      </c>
      <c r="C107" s="25" t="s">
        <v>201</v>
      </c>
      <c r="D107" s="23" t="s">
        <v>128</v>
      </c>
      <c r="E107" s="16">
        <v>5059.39</v>
      </c>
      <c r="F107" s="38"/>
      <c r="G107" s="15"/>
      <c r="H107" s="16">
        <v>5059.39</v>
      </c>
      <c r="I107" s="14">
        <f t="shared" si="3"/>
        <v>901.6500000000005</v>
      </c>
      <c r="J107" s="15">
        <v>4157.74</v>
      </c>
    </row>
    <row r="108" spans="1:10" ht="12.75" customHeight="1">
      <c r="A108" s="13" t="s">
        <v>31</v>
      </c>
      <c r="B108" s="26" t="s">
        <v>75</v>
      </c>
      <c r="C108" s="25" t="s">
        <v>152</v>
      </c>
      <c r="D108" s="23" t="s">
        <v>128</v>
      </c>
      <c r="E108" s="27">
        <v>2564.75</v>
      </c>
      <c r="F108" s="38"/>
      <c r="G108" s="15"/>
      <c r="H108" s="27">
        <v>2564.75</v>
      </c>
      <c r="I108" s="14">
        <f t="shared" si="3"/>
        <v>212.01999999999998</v>
      </c>
      <c r="J108" s="27">
        <v>2352.73</v>
      </c>
    </row>
    <row r="109" spans="1:10" ht="12.75" customHeight="1">
      <c r="A109" s="13" t="s">
        <v>31</v>
      </c>
      <c r="B109" s="16" t="s">
        <v>137</v>
      </c>
      <c r="C109" s="25" t="s">
        <v>105</v>
      </c>
      <c r="D109" s="23" t="s">
        <v>128</v>
      </c>
      <c r="E109" s="16">
        <v>1042.89</v>
      </c>
      <c r="F109" s="38"/>
      <c r="G109" s="15"/>
      <c r="H109" s="16">
        <v>1042.89</v>
      </c>
      <c r="I109" s="14">
        <f t="shared" si="3"/>
        <v>73.73000000000013</v>
      </c>
      <c r="J109" s="15">
        <v>969.16</v>
      </c>
    </row>
    <row r="110" spans="1:10" ht="12.75" customHeight="1">
      <c r="A110" s="13" t="s">
        <v>31</v>
      </c>
      <c r="B110" s="26" t="s">
        <v>66</v>
      </c>
      <c r="C110" s="25" t="s">
        <v>141</v>
      </c>
      <c r="D110" s="23" t="s">
        <v>128</v>
      </c>
      <c r="E110" s="27">
        <v>3047.55</v>
      </c>
      <c r="F110" s="38"/>
      <c r="G110" s="15"/>
      <c r="H110" s="27">
        <v>3047.55</v>
      </c>
      <c r="I110" s="14">
        <f t="shared" si="3"/>
        <v>429.32000000000016</v>
      </c>
      <c r="J110" s="27">
        <v>2618.23</v>
      </c>
    </row>
    <row r="111" spans="1:10" ht="12.75" customHeight="1">
      <c r="A111" s="13" t="s">
        <v>31</v>
      </c>
      <c r="B111" s="28" t="s">
        <v>43</v>
      </c>
      <c r="C111" s="25" t="s">
        <v>141</v>
      </c>
      <c r="D111" s="23" t="s">
        <v>128</v>
      </c>
      <c r="E111" s="16">
        <v>4799.2</v>
      </c>
      <c r="F111" s="38">
        <v>1199.73</v>
      </c>
      <c r="G111" s="15"/>
      <c r="H111" s="16">
        <v>4799.2</v>
      </c>
      <c r="I111" s="14">
        <f t="shared" si="3"/>
        <v>4798.929999999999</v>
      </c>
      <c r="J111" s="15">
        <v>0.27</v>
      </c>
    </row>
    <row r="112" spans="1:10" ht="12.75" customHeight="1">
      <c r="A112" s="13" t="s">
        <v>31</v>
      </c>
      <c r="B112" s="28" t="s">
        <v>109</v>
      </c>
      <c r="C112" s="25" t="s">
        <v>141</v>
      </c>
      <c r="D112" s="23" t="s">
        <v>128</v>
      </c>
      <c r="E112" s="16">
        <v>3803.34</v>
      </c>
      <c r="F112" s="38"/>
      <c r="G112" s="15"/>
      <c r="H112" s="16">
        <v>3803.34</v>
      </c>
      <c r="I112" s="14">
        <f t="shared" si="3"/>
        <v>659.3299999999999</v>
      </c>
      <c r="J112" s="15">
        <v>3144.01</v>
      </c>
    </row>
    <row r="113" spans="1:10" ht="12.75" customHeight="1">
      <c r="A113" s="13" t="s">
        <v>31</v>
      </c>
      <c r="B113" s="28" t="s">
        <v>67</v>
      </c>
      <c r="C113" s="25" t="s">
        <v>167</v>
      </c>
      <c r="D113" s="23" t="s">
        <v>128</v>
      </c>
      <c r="E113" s="16">
        <v>4345.37</v>
      </c>
      <c r="F113" s="38"/>
      <c r="G113" s="15"/>
      <c r="H113" s="16">
        <v>4345.37</v>
      </c>
      <c r="I113" s="14">
        <f t="shared" si="3"/>
        <v>622.0799999999999</v>
      </c>
      <c r="J113" s="15">
        <v>3723.29</v>
      </c>
    </row>
    <row r="114" spans="1:10" ht="12.75" customHeight="1">
      <c r="A114" s="13" t="s">
        <v>31</v>
      </c>
      <c r="B114" s="30" t="s">
        <v>52</v>
      </c>
      <c r="C114" s="25" t="s">
        <v>146</v>
      </c>
      <c r="D114" s="23" t="s">
        <v>128</v>
      </c>
      <c r="E114" s="27">
        <v>3458.92</v>
      </c>
      <c r="F114" s="38"/>
      <c r="G114" s="15"/>
      <c r="H114" s="27">
        <v>3458.92</v>
      </c>
      <c r="I114" s="14">
        <f t="shared" si="3"/>
        <v>367.84000000000015</v>
      </c>
      <c r="J114" s="27">
        <v>3091.08</v>
      </c>
    </row>
    <row r="115" spans="1:10" ht="12.75" customHeight="1">
      <c r="A115" s="13" t="s">
        <v>31</v>
      </c>
      <c r="B115" s="28" t="s">
        <v>25</v>
      </c>
      <c r="C115" s="25" t="s">
        <v>123</v>
      </c>
      <c r="D115" s="23" t="s">
        <v>128</v>
      </c>
      <c r="E115" s="16">
        <v>8365.24</v>
      </c>
      <c r="F115" s="38"/>
      <c r="G115" s="15"/>
      <c r="H115" s="16">
        <v>8365.24</v>
      </c>
      <c r="I115" s="14">
        <f t="shared" si="3"/>
        <v>2052.26</v>
      </c>
      <c r="J115" s="15">
        <v>6312.98</v>
      </c>
    </row>
    <row r="116" spans="1:10" ht="12.75" customHeight="1">
      <c r="A116" s="13" t="s">
        <v>31</v>
      </c>
      <c r="B116" s="28" t="s">
        <v>53</v>
      </c>
      <c r="C116" s="25" t="s">
        <v>146</v>
      </c>
      <c r="D116" s="23" t="s">
        <v>128</v>
      </c>
      <c r="E116" s="16">
        <v>3490.28</v>
      </c>
      <c r="F116" s="38"/>
      <c r="G116" s="15"/>
      <c r="H116" s="16">
        <v>3490.28</v>
      </c>
      <c r="I116" s="14">
        <f t="shared" si="3"/>
        <v>359.4500000000003</v>
      </c>
      <c r="J116" s="15">
        <v>3130.83</v>
      </c>
    </row>
    <row r="117" spans="1:10" ht="12.75" customHeight="1">
      <c r="A117" s="13" t="s">
        <v>31</v>
      </c>
      <c r="B117" s="28" t="s">
        <v>133</v>
      </c>
      <c r="C117" s="25" t="s">
        <v>145</v>
      </c>
      <c r="D117" s="23" t="s">
        <v>128</v>
      </c>
      <c r="E117" s="16">
        <v>1982.38</v>
      </c>
      <c r="F117" s="38"/>
      <c r="G117" s="15"/>
      <c r="H117" s="16">
        <v>1982.38</v>
      </c>
      <c r="I117" s="14">
        <f t="shared" si="3"/>
        <v>257.2700000000002</v>
      </c>
      <c r="J117" s="15">
        <v>1725.11</v>
      </c>
    </row>
    <row r="118" spans="1:10" ht="12.75" customHeight="1">
      <c r="A118" s="13" t="s">
        <v>31</v>
      </c>
      <c r="B118" s="28" t="s">
        <v>68</v>
      </c>
      <c r="C118" s="25" t="s">
        <v>170</v>
      </c>
      <c r="D118" s="23" t="s">
        <v>128</v>
      </c>
      <c r="E118" s="16">
        <v>5526.85</v>
      </c>
      <c r="F118" s="38"/>
      <c r="G118" s="15"/>
      <c r="H118" s="16">
        <v>5526.85</v>
      </c>
      <c r="I118" s="14">
        <f t="shared" si="3"/>
        <v>1070.67</v>
      </c>
      <c r="J118" s="15">
        <v>4456.18</v>
      </c>
    </row>
    <row r="119" spans="1:10" ht="12.75" customHeight="1">
      <c r="A119" s="13" t="s">
        <v>31</v>
      </c>
      <c r="B119" s="28" t="s">
        <v>88</v>
      </c>
      <c r="C119" s="25" t="s">
        <v>171</v>
      </c>
      <c r="D119" s="29" t="s">
        <v>107</v>
      </c>
      <c r="E119" s="16">
        <v>5156.44</v>
      </c>
      <c r="F119" s="38"/>
      <c r="G119" s="15"/>
      <c r="H119" s="16">
        <v>5156.44</v>
      </c>
      <c r="I119" s="14">
        <f t="shared" si="3"/>
        <v>1956.4999999999995</v>
      </c>
      <c r="J119" s="15">
        <v>3199.94</v>
      </c>
    </row>
    <row r="120" spans="1:10" ht="12.75" customHeight="1">
      <c r="A120" s="13" t="s">
        <v>31</v>
      </c>
      <c r="B120" s="28" t="s">
        <v>89</v>
      </c>
      <c r="C120" s="25" t="s">
        <v>172</v>
      </c>
      <c r="D120" s="29" t="s">
        <v>107</v>
      </c>
      <c r="E120" s="16">
        <v>7505.33</v>
      </c>
      <c r="F120" s="38"/>
      <c r="G120" s="15"/>
      <c r="H120" s="16">
        <v>7505.33</v>
      </c>
      <c r="I120" s="14">
        <f t="shared" si="3"/>
        <v>1572.9399999999996</v>
      </c>
      <c r="J120" s="15">
        <v>5932.39</v>
      </c>
    </row>
    <row r="121" spans="1:10" ht="12.75" customHeight="1">
      <c r="A121" s="13" t="s">
        <v>31</v>
      </c>
      <c r="B121" s="28" t="s">
        <v>90</v>
      </c>
      <c r="C121" s="25" t="s">
        <v>172</v>
      </c>
      <c r="D121" s="29" t="s">
        <v>107</v>
      </c>
      <c r="E121" s="16">
        <v>6237.56</v>
      </c>
      <c r="F121" s="38"/>
      <c r="G121" s="15"/>
      <c r="H121" s="16">
        <v>6237.56</v>
      </c>
      <c r="I121" s="14">
        <f t="shared" si="3"/>
        <v>2086.17</v>
      </c>
      <c r="J121" s="15">
        <v>4151.39</v>
      </c>
    </row>
    <row r="122" spans="1:10" ht="12.75" customHeight="1">
      <c r="A122" s="13" t="s">
        <v>31</v>
      </c>
      <c r="B122" s="28" t="s">
        <v>91</v>
      </c>
      <c r="C122" s="25" t="s">
        <v>173</v>
      </c>
      <c r="D122" s="29" t="s">
        <v>107</v>
      </c>
      <c r="E122" s="16">
        <v>5756.39</v>
      </c>
      <c r="F122" s="38"/>
      <c r="G122" s="15"/>
      <c r="H122" s="16">
        <v>5756.39</v>
      </c>
      <c r="I122" s="14">
        <f t="shared" si="3"/>
        <v>931.1900000000005</v>
      </c>
      <c r="J122" s="15">
        <v>4825.2</v>
      </c>
    </row>
    <row r="123" spans="1:10" ht="12.75" customHeight="1">
      <c r="A123" s="13" t="s">
        <v>31</v>
      </c>
      <c r="B123" s="28" t="s">
        <v>92</v>
      </c>
      <c r="C123" s="25" t="s">
        <v>174</v>
      </c>
      <c r="D123" s="29" t="s">
        <v>107</v>
      </c>
      <c r="E123" s="16">
        <v>2591.66</v>
      </c>
      <c r="F123" s="38"/>
      <c r="G123" s="15"/>
      <c r="H123" s="16">
        <v>2591.66</v>
      </c>
      <c r="I123" s="14">
        <f t="shared" si="3"/>
        <v>631.8499999999999</v>
      </c>
      <c r="J123" s="15">
        <v>1959.81</v>
      </c>
    </row>
    <row r="124" spans="1:10" ht="12.75" customHeight="1">
      <c r="A124" s="13" t="s">
        <v>31</v>
      </c>
      <c r="B124" s="28" t="s">
        <v>93</v>
      </c>
      <c r="C124" s="25" t="s">
        <v>174</v>
      </c>
      <c r="D124" s="29" t="s">
        <v>107</v>
      </c>
      <c r="E124" s="16">
        <v>3420.44</v>
      </c>
      <c r="F124" s="38"/>
      <c r="G124" s="15"/>
      <c r="H124" s="16">
        <v>3420.44</v>
      </c>
      <c r="I124" s="14">
        <f t="shared" si="3"/>
        <v>487.6300000000001</v>
      </c>
      <c r="J124" s="15">
        <v>2932.81</v>
      </c>
    </row>
    <row r="125" spans="1:10" ht="12.75" customHeight="1">
      <c r="A125" s="13" t="s">
        <v>31</v>
      </c>
      <c r="B125" s="28" t="s">
        <v>94</v>
      </c>
      <c r="C125" s="25" t="s">
        <v>174</v>
      </c>
      <c r="D125" s="29" t="s">
        <v>107</v>
      </c>
      <c r="E125" s="16">
        <v>2628.35</v>
      </c>
      <c r="F125" s="38"/>
      <c r="G125" s="15"/>
      <c r="H125" s="16">
        <v>2628.35</v>
      </c>
      <c r="I125" s="14">
        <f t="shared" si="3"/>
        <v>751.5899999999999</v>
      </c>
      <c r="J125" s="15">
        <v>1876.76</v>
      </c>
    </row>
    <row r="126" spans="1:10" ht="12.75" customHeight="1">
      <c r="A126" s="13" t="s">
        <v>31</v>
      </c>
      <c r="B126" s="28" t="s">
        <v>95</v>
      </c>
      <c r="C126" s="25" t="s">
        <v>174</v>
      </c>
      <c r="D126" s="29" t="s">
        <v>107</v>
      </c>
      <c r="E126" s="16">
        <v>3718.58</v>
      </c>
      <c r="F126" s="38"/>
      <c r="G126" s="15"/>
      <c r="H126" s="16">
        <v>3718.58</v>
      </c>
      <c r="I126" s="14">
        <f t="shared" si="3"/>
        <v>311.77999999999975</v>
      </c>
      <c r="J126" s="15">
        <v>3406.8</v>
      </c>
    </row>
    <row r="127" spans="1:10" ht="12.75" customHeight="1">
      <c r="A127" s="13" t="s">
        <v>31</v>
      </c>
      <c r="B127" s="28" t="s">
        <v>96</v>
      </c>
      <c r="C127" s="25" t="s">
        <v>174</v>
      </c>
      <c r="D127" s="29" t="s">
        <v>107</v>
      </c>
      <c r="E127" s="16">
        <v>2591.66</v>
      </c>
      <c r="F127" s="38"/>
      <c r="G127" s="15"/>
      <c r="H127" s="16">
        <v>2591.66</v>
      </c>
      <c r="I127" s="14">
        <f t="shared" si="3"/>
        <v>623.3499999999999</v>
      </c>
      <c r="J127" s="15">
        <v>1968.31</v>
      </c>
    </row>
    <row r="128" spans="1:10" ht="12.75" customHeight="1">
      <c r="A128" s="13" t="s">
        <v>31</v>
      </c>
      <c r="B128" s="28" t="s">
        <v>97</v>
      </c>
      <c r="C128" s="25" t="s">
        <v>174</v>
      </c>
      <c r="D128" s="29" t="s">
        <v>107</v>
      </c>
      <c r="E128" s="16">
        <v>5922.93</v>
      </c>
      <c r="F128" s="38"/>
      <c r="G128" s="15"/>
      <c r="H128" s="16">
        <v>5922.93</v>
      </c>
      <c r="I128" s="14">
        <f t="shared" si="3"/>
        <v>1335.8200000000006</v>
      </c>
      <c r="J128" s="15">
        <v>4587.11</v>
      </c>
    </row>
    <row r="129" spans="1:10" ht="12.75" customHeight="1">
      <c r="A129" s="13" t="s">
        <v>31</v>
      </c>
      <c r="B129" s="28" t="s">
        <v>98</v>
      </c>
      <c r="C129" s="25" t="s">
        <v>173</v>
      </c>
      <c r="D129" s="29" t="s">
        <v>107</v>
      </c>
      <c r="E129" s="16">
        <v>6228.55</v>
      </c>
      <c r="F129" s="38"/>
      <c r="G129" s="15"/>
      <c r="H129" s="16">
        <v>6228.55</v>
      </c>
      <c r="I129" s="14">
        <f t="shared" si="3"/>
        <v>1997.9000000000005</v>
      </c>
      <c r="J129" s="15">
        <v>4230.65</v>
      </c>
    </row>
    <row r="130" spans="1:10" ht="12.75" customHeight="1">
      <c r="A130" s="13" t="s">
        <v>31</v>
      </c>
      <c r="B130" s="28" t="s">
        <v>99</v>
      </c>
      <c r="C130" s="25" t="s">
        <v>175</v>
      </c>
      <c r="D130" s="29" t="s">
        <v>107</v>
      </c>
      <c r="E130" s="16">
        <v>13299.79</v>
      </c>
      <c r="F130" s="38"/>
      <c r="G130" s="15"/>
      <c r="H130" s="16">
        <v>13299.79</v>
      </c>
      <c r="I130" s="14">
        <f t="shared" si="3"/>
        <v>2142.800000000001</v>
      </c>
      <c r="J130" s="15">
        <v>11156.99</v>
      </c>
    </row>
    <row r="131" spans="1:10" ht="12.75" customHeight="1">
      <c r="A131" s="13" t="s">
        <v>31</v>
      </c>
      <c r="B131" s="28" t="s">
        <v>100</v>
      </c>
      <c r="C131" s="25" t="s">
        <v>176</v>
      </c>
      <c r="D131" s="29" t="s">
        <v>107</v>
      </c>
      <c r="E131" s="16">
        <v>16098.93</v>
      </c>
      <c r="F131" s="38"/>
      <c r="G131" s="15"/>
      <c r="H131" s="16">
        <v>16098.93</v>
      </c>
      <c r="I131" s="14">
        <f t="shared" si="3"/>
        <v>5482.540000000001</v>
      </c>
      <c r="J131" s="15">
        <v>10616.39</v>
      </c>
    </row>
    <row r="132" spans="1:10" ht="12.75" customHeight="1">
      <c r="A132" s="13" t="s">
        <v>31</v>
      </c>
      <c r="B132" s="28" t="s">
        <v>101</v>
      </c>
      <c r="C132" s="25" t="s">
        <v>174</v>
      </c>
      <c r="D132" s="29" t="s">
        <v>107</v>
      </c>
      <c r="E132" s="16">
        <v>2578.11</v>
      </c>
      <c r="F132" s="38"/>
      <c r="G132" s="15"/>
      <c r="H132" s="16">
        <v>2578.11</v>
      </c>
      <c r="I132" s="14">
        <f t="shared" si="3"/>
        <v>291.5999999999999</v>
      </c>
      <c r="J132" s="15">
        <v>2286.51</v>
      </c>
    </row>
    <row r="133" spans="1:10" ht="12.75" customHeight="1">
      <c r="A133" s="13" t="s">
        <v>31</v>
      </c>
      <c r="B133" s="28" t="s">
        <v>102</v>
      </c>
      <c r="C133" s="25" t="s">
        <v>177</v>
      </c>
      <c r="D133" s="29" t="s">
        <v>107</v>
      </c>
      <c r="E133" s="16">
        <v>4835.82</v>
      </c>
      <c r="F133" s="14"/>
      <c r="G133" s="15"/>
      <c r="H133" s="16">
        <v>4835.82</v>
      </c>
      <c r="I133" s="14">
        <f t="shared" si="3"/>
        <v>1845.0899999999997</v>
      </c>
      <c r="J133" s="15">
        <v>2990.73</v>
      </c>
    </row>
    <row r="134" spans="1:10" ht="12.75" customHeight="1">
      <c r="A134" s="13" t="s">
        <v>31</v>
      </c>
      <c r="B134" s="28" t="s">
        <v>103</v>
      </c>
      <c r="C134" s="25" t="s">
        <v>178</v>
      </c>
      <c r="D134" s="29" t="s">
        <v>107</v>
      </c>
      <c r="E134" s="16">
        <v>6919.26</v>
      </c>
      <c r="F134" s="40"/>
      <c r="G134" s="15"/>
      <c r="H134" s="16">
        <v>6919.26</v>
      </c>
      <c r="I134" s="14">
        <f t="shared" si="3"/>
        <v>2898.84</v>
      </c>
      <c r="J134" s="15">
        <v>4020.42</v>
      </c>
    </row>
    <row r="135" spans="1:10" ht="12.75" customHeight="1">
      <c r="A135" s="13" t="s">
        <v>31</v>
      </c>
      <c r="B135" s="28" t="s">
        <v>104</v>
      </c>
      <c r="C135" s="25" t="s">
        <v>174</v>
      </c>
      <c r="D135" s="29" t="s">
        <v>107</v>
      </c>
      <c r="E135" s="16">
        <v>2766.4</v>
      </c>
      <c r="F135" s="14"/>
      <c r="G135" s="15"/>
      <c r="H135" s="16">
        <v>2766.4</v>
      </c>
      <c r="I135" s="14">
        <f t="shared" si="3"/>
        <v>692.31</v>
      </c>
      <c r="J135" s="15">
        <v>2074.09</v>
      </c>
    </row>
    <row r="136" spans="1:10" ht="12.75" customHeight="1">
      <c r="A136" s="8"/>
      <c r="B136" s="17"/>
      <c r="C136" s="32"/>
      <c r="D136" s="8"/>
      <c r="E136" s="18"/>
      <c r="F136" s="10"/>
      <c r="G136" s="10"/>
      <c r="H136" s="18"/>
      <c r="I136" s="10"/>
      <c r="J136" s="11"/>
    </row>
    <row r="137" spans="1:10" ht="12.75" customHeight="1">
      <c r="A137" s="12" t="s">
        <v>120</v>
      </c>
      <c r="B137" s="9"/>
      <c r="C137" s="9"/>
      <c r="D137" s="24"/>
      <c r="E137" s="10"/>
      <c r="F137" s="22"/>
      <c r="G137" s="10"/>
      <c r="H137" s="10"/>
      <c r="I137" s="10"/>
      <c r="J137" s="10"/>
    </row>
    <row r="138" spans="1:10" ht="12.75" customHeight="1">
      <c r="A138" s="12" t="s">
        <v>196</v>
      </c>
      <c r="B138" s="9"/>
      <c r="C138" s="9"/>
      <c r="D138" s="24"/>
      <c r="E138" s="10"/>
      <c r="F138" s="22"/>
      <c r="G138" s="10"/>
      <c r="H138" s="10"/>
      <c r="I138" s="10"/>
      <c r="J138" s="10"/>
    </row>
    <row r="139" spans="1:10" ht="12.75" customHeight="1">
      <c r="A139" s="8"/>
      <c r="B139" s="9"/>
      <c r="C139" s="9"/>
      <c r="D139" s="24"/>
      <c r="E139" s="10"/>
      <c r="F139" s="22"/>
      <c r="G139" s="10"/>
      <c r="H139" s="10"/>
      <c r="I139" s="10"/>
      <c r="J139" s="10"/>
    </row>
    <row r="140" spans="1:10" ht="12.75" customHeight="1">
      <c r="A140" s="8"/>
      <c r="B140" s="9"/>
      <c r="C140" s="9"/>
      <c r="D140" s="24"/>
      <c r="E140" s="10"/>
      <c r="F140" s="22"/>
      <c r="G140" s="10"/>
      <c r="H140" s="10"/>
      <c r="I140" s="10"/>
      <c r="J140" s="10"/>
    </row>
    <row r="141" spans="1:10" ht="12.75" customHeight="1">
      <c r="A141" s="8"/>
      <c r="B141" s="9"/>
      <c r="C141" s="9"/>
      <c r="D141" s="24"/>
      <c r="E141" s="10"/>
      <c r="F141" s="22"/>
      <c r="G141" s="10"/>
      <c r="H141" s="10"/>
      <c r="I141" s="10"/>
      <c r="J141" s="10"/>
    </row>
    <row r="142" spans="1:10" ht="12.75" customHeight="1">
      <c r="A142" s="8"/>
      <c r="B142" s="9"/>
      <c r="C142" s="9"/>
      <c r="D142" s="24"/>
      <c r="E142" s="10"/>
      <c r="F142" s="22"/>
      <c r="G142" s="10"/>
      <c r="H142" s="10"/>
      <c r="I142" s="10"/>
      <c r="J142" s="10"/>
    </row>
    <row r="143" spans="1:10" ht="12.75">
      <c r="A143" s="8"/>
      <c r="B143" s="9"/>
      <c r="C143" s="9"/>
      <c r="D143" s="24"/>
      <c r="E143" s="11"/>
      <c r="F143" s="22"/>
      <c r="G143" s="10"/>
      <c r="H143" s="11"/>
      <c r="I143" s="10"/>
      <c r="J143" s="11"/>
    </row>
  </sheetData>
  <sheetProtection/>
  <autoFilter ref="A5:J5">
    <sortState ref="A6:J143">
      <sortCondition sortBy="value" ref="B6:B143"/>
    </sortState>
  </autoFilter>
  <mergeCells count="1">
    <mergeCell ref="A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2"/>
  <headerFooter>
    <oddHeader>&amp;L&amp;G</oddHeader>
    <oddFooter>&amp;C
</oddFooter>
  </headerFooter>
  <rowBreaks count="1" manualBreakCount="1">
    <brk id="91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Mendes Soares</cp:lastModifiedBy>
  <cp:lastPrinted>2023-06-07T19:02:20Z</cp:lastPrinted>
  <dcterms:created xsi:type="dcterms:W3CDTF">2016-04-15T10:56:22Z</dcterms:created>
  <dcterms:modified xsi:type="dcterms:W3CDTF">2023-06-13T15:31:22Z</dcterms:modified>
  <cp:category/>
  <cp:version/>
  <cp:contentType/>
  <cp:contentStatus/>
  <cp:revision>5</cp:revision>
</cp:coreProperties>
</file>