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360" yWindow="0" windowWidth="11370" windowHeight="9735" tabRatio="493" activeTab="0"/>
  </bookViews>
  <sheets>
    <sheet name="PLANILHA" sheetId="1" r:id="rId1"/>
  </sheets>
  <definedNames>
    <definedName name="_xlnm._FilterDatabase" localSheetId="0" hidden="1">'PLANILHA'!$A$5:$L$15</definedName>
    <definedName name="_xlnm.Print_Area" localSheetId="0">'PLANILHA'!$A$1:$L$23</definedName>
  </definedNames>
  <calcPr fullCalcOnLoad="1"/>
</workbook>
</file>

<file path=xl/sharedStrings.xml><?xml version="1.0" encoding="utf-8"?>
<sst xmlns="http://schemas.openxmlformats.org/spreadsheetml/2006/main" count="77" uniqueCount="58">
  <si>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</si>
  <si>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</si>
  <si>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</si>
  <si>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</si>
  <si>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</si>
  <si>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</si>
  <si>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</si>
  <si>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</si>
  <si>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</si>
  <si>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</si>
  <si>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</si>
  <si>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</si>
  <si>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</si>
  <si>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</si>
  <si>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</si>
  <si>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</si>
  <si>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</si>
  <si>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EDUARDO CAMPOS SOARES</t>
  </si>
  <si>
    <t>COORDENADOR DE MANUTENÇÃO/ENGENHEIRO</t>
  </si>
  <si>
    <t>SARA COELHO AVELINO</t>
  </si>
  <si>
    <t>Vínculo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</si>
  <si>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</si>
  <si>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</si>
  <si>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</si>
  <si>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</si>
  <si>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</si>
  <si>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</si>
  <si>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</si>
  <si>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</si>
  <si>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</si>
  <si>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</si>
  <si>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3201- 9281</t>
  </si>
  <si>
    <t>supervisor.ti.cs@isgsaude.org</t>
  </si>
  <si>
    <t>3201-9286</t>
  </si>
  <si>
    <t>3201-9272</t>
  </si>
  <si>
    <t>supervisaofarmacia.cs@isgsaude.org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</si>
  <si>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</si>
  <si>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</si>
  <si>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</si>
  <si>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</si>
  <si>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</si>
  <si>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DEBORA RIGO GUIMARAES DE MACEDO BENTO</t>
  </si>
  <si>
    <t>Fonte: Gestão de Gente - Instituto Socrates Guanaes - ISG</t>
  </si>
  <si>
    <t>COORDENADOR GERAL ASSISTENCIAL I</t>
  </si>
  <si>
    <t>COORDENADOR DE ENFERMAGEM I</t>
  </si>
  <si>
    <t>BRUNO AUGUSTO BRITO DE ALMEIDA</t>
  </si>
  <si>
    <t>dirgeral.hdt@isgsaude.org</t>
  </si>
  <si>
    <t>ANALISTA ADMINISTRATIVO</t>
  </si>
  <si>
    <t>DIRETOR EXECUTIVO</t>
  </si>
  <si>
    <t>DIRETOR TECNICO (A)</t>
  </si>
  <si>
    <t>SUPERVISOR DE TI I</t>
  </si>
  <si>
    <t>GERENTE ADMINISTRATIVO</t>
  </si>
  <si>
    <t>SUPERVISOR DE FARMÁCIA/ SUPRIMENTOS III</t>
  </si>
  <si>
    <t>SUPERVISOR ADMINISTRATIVO HOSPITALAR III</t>
  </si>
  <si>
    <t>BARBARA CAROLINA RODRIGUES LEAO</t>
  </si>
  <si>
    <t>analistaadministrativo.cs@isgsaude.org</t>
  </si>
  <si>
    <t>3201-9302</t>
  </si>
  <si>
    <t>Folha de pagamento: Fevereiro/2023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</si>
</sst>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8">
    <font>
      <sz val="10"/>
      <name val="Arial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44" fontId="20" fillId="33" borderId="0" xfId="47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33" borderId="0" xfId="47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4" fontId="24" fillId="34" borderId="10" xfId="56" applyNumberFormat="1" applyFont="1" applyFill="1" applyBorder="1" applyAlignment="1">
      <alignment horizontal="center" vertical="center" wrapText="1"/>
      <protection/>
    </xf>
    <xf numFmtId="44" fontId="24" fillId="34" borderId="10" xfId="47" applyFont="1" applyFill="1" applyBorder="1" applyAlignment="1">
      <alignment horizontal="left" vertical="center" wrapText="1"/>
    </xf>
    <xf numFmtId="44" fontId="24" fillId="34" borderId="10" xfId="47" applyFont="1" applyFill="1" applyBorder="1" applyAlignment="1">
      <alignment horizontal="center" vertical="center" wrapText="1"/>
    </xf>
    <xf numFmtId="0" fontId="24" fillId="33" borderId="0" xfId="56" applyFont="1" applyFill="1">
      <alignment/>
      <protection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33" borderId="10" xfId="47" applyNumberFormat="1" applyFont="1" applyFill="1" applyBorder="1" applyAlignment="1">
      <alignment horizontal="right" vertical="center" wrapText="1"/>
    </xf>
    <xf numFmtId="4" fontId="0" fillId="33" borderId="10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33" borderId="10" xfId="44" applyFont="1" applyFill="1" applyBorder="1" applyAlignment="1">
      <alignment/>
    </xf>
    <xf numFmtId="0" fontId="21" fillId="33" borderId="0" xfId="0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="90" zoomScaleNormal="90" zoomScaleSheetLayoutView="85" workbookViewId="0" topLeftCell="C1">
      <selection activeCell="N6" sqref="N6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13.421875" style="3" customWidth="1"/>
    <col min="5" max="5" width="34.28125" style="3" customWidth="1"/>
    <col min="6" max="6" width="8.7109375" style="13" customWidth="1"/>
    <col min="7" max="7" width="13.28125" style="4" customWidth="1"/>
    <col min="8" max="8" width="13.140625" style="4" customWidth="1"/>
    <col min="9" max="9" width="12.57421875" style="1" bestFit="1" customWidth="1"/>
    <col min="10" max="10" width="13.28125" style="1" bestFit="1" customWidth="1"/>
    <col min="11" max="11" width="13.28125" style="15" customWidth="1"/>
    <col min="12" max="12" width="13.28125" style="1" bestFit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15">
      <c r="A4" s="19" t="s">
        <v>12</v>
      </c>
      <c r="B4" s="10"/>
      <c r="J4" s="11" t="s">
        <v>9</v>
      </c>
      <c r="K4" s="16"/>
      <c r="L4" s="12">
        <v>44958</v>
      </c>
    </row>
    <row r="5" spans="1:12" s="23" customFormat="1" ht="41.25" customHeight="1">
      <c r="A5" s="20" t="s">
        <v>7</v>
      </c>
      <c r="B5" s="21" t="s">
        <v>8</v>
      </c>
      <c r="C5" s="22" t="s">
        <v>0</v>
      </c>
      <c r="D5" s="22" t="s">
        <v>23</v>
      </c>
      <c r="E5" s="22" t="s">
        <v>24</v>
      </c>
      <c r="F5" s="22" t="s">
        <v>20</v>
      </c>
      <c r="G5" s="22" t="s">
        <v>1</v>
      </c>
      <c r="H5" s="22" t="s">
        <v>2</v>
      </c>
      <c r="I5" s="20" t="s">
        <v>3</v>
      </c>
      <c r="J5" s="20" t="s">
        <v>4</v>
      </c>
      <c r="K5" s="20" t="s">
        <v>5</v>
      </c>
      <c r="L5" s="20" t="s">
        <v>6</v>
      </c>
    </row>
    <row r="6" spans="1:12" ht="12.75" customHeight="1">
      <c r="A6" s="30" t="s">
        <v>13</v>
      </c>
      <c r="B6" s="29" t="s">
        <v>16</v>
      </c>
      <c r="C6" s="35" t="s">
        <v>18</v>
      </c>
      <c r="D6" s="30" t="s">
        <v>25</v>
      </c>
      <c r="E6" s="31" t="s">
        <v>26</v>
      </c>
      <c r="F6" s="32" t="s">
        <v>22</v>
      </c>
      <c r="G6" s="29">
        <v>2536.21</v>
      </c>
      <c r="H6" s="33"/>
      <c r="I6" s="28"/>
      <c r="J6" s="29">
        <v>2536.21</v>
      </c>
      <c r="K6" s="27">
        <f>J6-L6</f>
        <v>698.46</v>
      </c>
      <c r="L6" s="27">
        <v>1837.75</v>
      </c>
    </row>
    <row r="7" spans="1:12" ht="12.75" customHeight="1">
      <c r="A7" s="30" t="s">
        <v>13</v>
      </c>
      <c r="B7" s="29" t="s">
        <v>54</v>
      </c>
      <c r="C7" s="35" t="s">
        <v>47</v>
      </c>
      <c r="D7" s="30" t="s">
        <v>56</v>
      </c>
      <c r="E7" s="31" t="s">
        <v>55</v>
      </c>
      <c r="F7" s="32" t="s">
        <v>22</v>
      </c>
      <c r="G7" s="29">
        <v>4062.61</v>
      </c>
      <c r="H7" s="27"/>
      <c r="I7" s="28"/>
      <c r="J7" s="29">
        <v>4062.61</v>
      </c>
      <c r="K7" s="27">
        <f>J7-L7</f>
        <v>591.29</v>
      </c>
      <c r="L7" s="27">
        <v>3471.32</v>
      </c>
    </row>
    <row r="8" spans="1:12" ht="12.75" customHeight="1">
      <c r="A8" s="30" t="s">
        <v>13</v>
      </c>
      <c r="B8" s="29" t="s">
        <v>10</v>
      </c>
      <c r="C8" s="35" t="s">
        <v>43</v>
      </c>
      <c r="D8" s="30" t="s">
        <v>29</v>
      </c>
      <c r="E8" s="31" t="s">
        <v>30</v>
      </c>
      <c r="F8" s="32" t="s">
        <v>22</v>
      </c>
      <c r="G8" s="29">
        <v>6565.73</v>
      </c>
      <c r="H8" s="27"/>
      <c r="I8" s="27"/>
      <c r="J8" s="29">
        <v>6565.73</v>
      </c>
      <c r="K8" s="27">
        <f aca="true" t="shared" si="0" ref="K8:K15">J8-L8</f>
        <v>1372.3399999999992</v>
      </c>
      <c r="L8" s="27">
        <v>5193.39</v>
      </c>
    </row>
    <row r="9" spans="1:12" ht="12.75" customHeight="1">
      <c r="A9" s="30" t="s">
        <v>13</v>
      </c>
      <c r="B9" s="29" t="s">
        <v>45</v>
      </c>
      <c r="C9" s="35" t="s">
        <v>48</v>
      </c>
      <c r="D9" s="30" t="s">
        <v>38</v>
      </c>
      <c r="E9" s="31" t="s">
        <v>46</v>
      </c>
      <c r="F9" s="32" t="s">
        <v>22</v>
      </c>
      <c r="G9" s="29">
        <v>3737.1</v>
      </c>
      <c r="H9" s="34"/>
      <c r="I9" s="28"/>
      <c r="J9" s="29">
        <v>3737.1</v>
      </c>
      <c r="K9" s="27">
        <f t="shared" si="0"/>
        <v>1027.6999999999998</v>
      </c>
      <c r="L9" s="27">
        <v>2709.4</v>
      </c>
    </row>
    <row r="10" spans="1:12" ht="12.75" customHeight="1">
      <c r="A10" s="30" t="s">
        <v>13</v>
      </c>
      <c r="B10" s="29" t="s">
        <v>41</v>
      </c>
      <c r="C10" s="35" t="s">
        <v>49</v>
      </c>
      <c r="D10" s="30" t="s">
        <v>38</v>
      </c>
      <c r="E10" s="31" t="s">
        <v>39</v>
      </c>
      <c r="F10" s="32" t="s">
        <v>22</v>
      </c>
      <c r="G10" s="29">
        <v>16005.91</v>
      </c>
      <c r="H10" s="33"/>
      <c r="I10" s="28"/>
      <c r="J10" s="29">
        <v>16005.91</v>
      </c>
      <c r="K10" s="27">
        <f t="shared" si="0"/>
        <v>4401.629999999999</v>
      </c>
      <c r="L10" s="27">
        <v>11604.28</v>
      </c>
    </row>
    <row r="11" spans="1:12" ht="12.75" customHeight="1">
      <c r="A11" s="30" t="s">
        <v>13</v>
      </c>
      <c r="B11" s="29" t="s">
        <v>17</v>
      </c>
      <c r="C11" s="35" t="s">
        <v>50</v>
      </c>
      <c r="D11" s="30" t="s">
        <v>31</v>
      </c>
      <c r="E11" s="36" t="s">
        <v>32</v>
      </c>
      <c r="F11" s="32" t="s">
        <v>22</v>
      </c>
      <c r="G11" s="29">
        <v>6324.24</v>
      </c>
      <c r="H11" s="33"/>
      <c r="I11" s="28"/>
      <c r="J11" s="29">
        <v>6324.24</v>
      </c>
      <c r="K11" s="27">
        <f t="shared" si="0"/>
        <v>1334.5500000000002</v>
      </c>
      <c r="L11" s="27">
        <v>4989.69</v>
      </c>
    </row>
    <row r="12" spans="1:12" ht="12.75" customHeight="1">
      <c r="A12" s="30" t="s">
        <v>13</v>
      </c>
      <c r="B12" s="29" t="s">
        <v>11</v>
      </c>
      <c r="C12" s="35" t="s">
        <v>51</v>
      </c>
      <c r="D12" s="30" t="s">
        <v>33</v>
      </c>
      <c r="E12" s="31" t="s">
        <v>40</v>
      </c>
      <c r="F12" s="32" t="s">
        <v>22</v>
      </c>
      <c r="G12" s="29">
        <v>14784.24</v>
      </c>
      <c r="H12" s="33"/>
      <c r="I12" s="28"/>
      <c r="J12" s="29">
        <v>14784.24</v>
      </c>
      <c r="K12" s="27">
        <f t="shared" si="0"/>
        <v>3729.01</v>
      </c>
      <c r="L12" s="27">
        <v>11055.23</v>
      </c>
    </row>
    <row r="13" spans="1:12" ht="12.75" customHeight="1">
      <c r="A13" s="30" t="s">
        <v>13</v>
      </c>
      <c r="B13" s="29" t="s">
        <v>15</v>
      </c>
      <c r="C13" s="35" t="s">
        <v>52</v>
      </c>
      <c r="D13" s="30" t="s">
        <v>34</v>
      </c>
      <c r="E13" s="31" t="s">
        <v>35</v>
      </c>
      <c r="F13" s="32" t="s">
        <v>22</v>
      </c>
      <c r="G13" s="29">
        <v>7656.24</v>
      </c>
      <c r="H13" s="33"/>
      <c r="I13" s="28"/>
      <c r="J13" s="29">
        <v>7656.24</v>
      </c>
      <c r="K13" s="27">
        <f t="shared" si="0"/>
        <v>1873.0900000000001</v>
      </c>
      <c r="L13" s="27">
        <v>5783.15</v>
      </c>
    </row>
    <row r="14" spans="1:12" ht="12.75" customHeight="1">
      <c r="A14" s="30" t="s">
        <v>13</v>
      </c>
      <c r="B14" s="29" t="s">
        <v>14</v>
      </c>
      <c r="C14" s="35" t="s">
        <v>53</v>
      </c>
      <c r="D14" s="30" t="s">
        <v>36</v>
      </c>
      <c r="E14" s="31" t="s">
        <v>37</v>
      </c>
      <c r="F14" s="32" t="s">
        <v>22</v>
      </c>
      <c r="G14" s="29">
        <v>8865.31</v>
      </c>
      <c r="H14" s="27"/>
      <c r="I14" s="27"/>
      <c r="J14" s="29">
        <v>8865.31</v>
      </c>
      <c r="K14" s="27">
        <f t="shared" si="0"/>
        <v>1968.0099999999993</v>
      </c>
      <c r="L14" s="27">
        <v>6897.3</v>
      </c>
    </row>
    <row r="15" spans="1:12" ht="12.75" customHeight="1">
      <c r="A15" s="30" t="s">
        <v>13</v>
      </c>
      <c r="B15" s="29" t="s">
        <v>19</v>
      </c>
      <c r="C15" s="35" t="s">
        <v>44</v>
      </c>
      <c r="D15" s="30" t="s">
        <v>27</v>
      </c>
      <c r="E15" s="31" t="s">
        <v>28</v>
      </c>
      <c r="F15" s="32" t="s">
        <v>22</v>
      </c>
      <c r="G15" s="29">
        <v>9383.24</v>
      </c>
      <c r="H15" s="33"/>
      <c r="I15" s="28"/>
      <c r="J15" s="29">
        <v>9383.24</v>
      </c>
      <c r="K15" s="27">
        <f t="shared" si="0"/>
        <v>2348.01</v>
      </c>
      <c r="L15" s="27">
        <v>7035.23</v>
      </c>
    </row>
    <row r="16" spans="1:12" s="18" customFormat="1" ht="12.75" customHeight="1">
      <c r="A16" s="24" t="s">
        <v>42</v>
      </c>
      <c r="B16" s="25"/>
      <c r="C16" s="6"/>
      <c r="D16" s="5"/>
      <c r="E16" s="5"/>
      <c r="F16" s="14"/>
      <c r="G16" s="7"/>
      <c r="H16" s="8"/>
      <c r="I16" s="9"/>
      <c r="J16" s="7"/>
      <c r="K16" s="17"/>
      <c r="L16" s="7"/>
    </row>
    <row r="17" spans="1:12" s="18" customFormat="1" ht="12.75" customHeight="1">
      <c r="A17" s="24" t="s">
        <v>57</v>
      </c>
      <c r="B17" s="26"/>
      <c r="C17" s="6"/>
      <c r="F17" s="14"/>
      <c r="G17" s="7"/>
      <c r="H17" s="8"/>
      <c r="I17" s="9"/>
      <c r="J17" s="7"/>
      <c r="K17" s="17"/>
      <c r="L17" s="7"/>
    </row>
    <row r="18" spans="1:12" s="18" customFormat="1" ht="12.75" customHeight="1">
      <c r="A18" s="24"/>
      <c r="B18" s="26"/>
      <c r="C18" s="6"/>
      <c r="F18" s="14"/>
      <c r="G18" s="7"/>
      <c r="H18" s="8"/>
      <c r="I18" s="9"/>
      <c r="J18" s="7"/>
      <c r="K18" s="17"/>
      <c r="L18" s="7"/>
    </row>
  </sheetData>
  <sheetProtection/>
  <autoFilter ref="A5:L15"/>
  <mergeCells count="1">
    <mergeCell ref="A2:L2"/>
  </mergeCells>
  <hyperlinks>
    <hyperlink ref="E11" r:id="rId1" display="supervisor.ti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2023-01-17T19:56:39Z</cp:lastPrinted>
  <dcterms:created xsi:type="dcterms:W3CDTF">2016-04-15T10:56:22Z</dcterms:created>
  <dcterms:modified xsi:type="dcterms:W3CDTF">2023-03-10T14:31:49Z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