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ABR 2018" sheetId="1" r:id="rId1"/>
  </sheets>
  <definedNames>
    <definedName name="_xlnm._FilterDatabase" localSheetId="0" hidden="1">'ABR 2018'!$A$64:$B$68</definedName>
    <definedName name="_xlnm.Print_Area" localSheetId="0">'ABR 2018'!$A$1:$B$76</definedName>
  </definedNames>
  <calcPr calcId="144525"/>
</workbook>
</file>

<file path=xl/calcChain.xml><?xml version="1.0" encoding="utf-8"?>
<calcChain xmlns="http://schemas.openxmlformats.org/spreadsheetml/2006/main">
  <c r="B68" i="1" l="1"/>
  <c r="B60" i="1"/>
  <c r="B36" i="1"/>
  <c r="B35" i="1"/>
  <c r="B29" i="1"/>
</calcChain>
</file>

<file path=xl/sharedStrings.xml><?xml version="1.0" encoding="utf-8"?>
<sst xmlns="http://schemas.openxmlformats.org/spreadsheetml/2006/main" count="50" uniqueCount="47">
  <si>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</si>
  <si>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</si>
  <si>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</si>
  <si>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</si>
  <si>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</si>
  <si>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28/06/2017 A 27/06/2018 - 6º TERMO ADITIVO</t>
  </si>
  <si>
    <t>Valor Repasse Bruto Mensal: R$ 6.300.479,54</t>
  </si>
  <si>
    <t>ABRIL/2018</t>
  </si>
  <si>
    <t>FLUXO DE CAIXA</t>
  </si>
  <si>
    <t>SALDO ANTERIOR / INICIAL</t>
  </si>
  <si>
    <t>Caixa Econômica Federal  -  Agência 1550 - Conta Corrente  2178-2</t>
  </si>
  <si>
    <t>Caixa Econômica Federal  -  Agência 1550 - Conta Aplicação  2178-2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</si>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</sst>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2324100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1304599</xdr:colOff>
      <xdr:row>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topLeftCell="A4" zoomScaleNormal="100" workbookViewId="0">
      <selection activeCell="B29" sqref="B29"/>
    </sheetView>
  </sheetViews>
  <sheetFormatPr defaultColWidth="11" defaultRowHeight="12.75" x14ac:dyDescent="0.35"/>
  <cols>
    <col min="1" max="1" width="53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8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43191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118012.83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111234.25</v>
      </c>
      <c r="C27" s="17"/>
      <c r="D27" s="2"/>
      <c r="E27" s="2"/>
      <c r="F27" s="2"/>
    </row>
    <row r="28" spans="1:6" ht="15.75" customHeight="1" x14ac:dyDescent="0.35">
      <c r="A28" s="15" t="s">
        <v>12</v>
      </c>
      <c r="B28" s="16">
        <v>0.02</v>
      </c>
      <c r="C28" s="2"/>
      <c r="D28" s="2"/>
      <c r="E28" s="2"/>
      <c r="F28" s="2"/>
    </row>
    <row r="29" spans="1:6" ht="17.25" customHeight="1" x14ac:dyDescent="0.35">
      <c r="A29" s="18" t="s">
        <v>13</v>
      </c>
      <c r="B29" s="19">
        <f>SUM(B26:B28)</f>
        <v>229247.1</v>
      </c>
      <c r="C29" s="20"/>
      <c r="D29" s="21"/>
    </row>
    <row r="30" spans="1:6" x14ac:dyDescent="0.35">
      <c r="A30" s="22"/>
      <c r="B30" s="23"/>
      <c r="C30" s="20"/>
    </row>
    <row r="31" spans="1:6" ht="13.35" customHeight="1" x14ac:dyDescent="0.35">
      <c r="A31" s="24"/>
    </row>
    <row r="32" spans="1:6" x14ac:dyDescent="0.35">
      <c r="A32" s="49" t="s">
        <v>14</v>
      </c>
      <c r="B32" s="49"/>
    </row>
    <row r="33" spans="1:6" ht="15.75" customHeight="1" x14ac:dyDescent="0.35">
      <c r="A33" s="25" t="s">
        <v>15</v>
      </c>
      <c r="B33" s="16">
        <v>290.07</v>
      </c>
      <c r="C33" s="2"/>
      <c r="D33" s="2"/>
      <c r="E33" s="17"/>
      <c r="F33" s="2"/>
    </row>
    <row r="34" spans="1:6" ht="15.75" customHeight="1" x14ac:dyDescent="0.35">
      <c r="A34" s="25" t="s">
        <v>16</v>
      </c>
      <c r="B34" s="16">
        <v>5228693.47</v>
      </c>
      <c r="C34" s="2"/>
    </row>
    <row r="35" spans="1:6" ht="15.75" customHeight="1" x14ac:dyDescent="0.35">
      <c r="A35" s="26" t="s">
        <v>17</v>
      </c>
      <c r="B35" s="16">
        <f>970+500+3397.94+27746.9</f>
        <v>32614.840000000004</v>
      </c>
      <c r="C35" s="21"/>
      <c r="D35" s="27"/>
      <c r="E35" s="27"/>
    </row>
    <row r="36" spans="1:6" ht="15.75" customHeight="1" x14ac:dyDescent="0.35">
      <c r="A36" s="28" t="s">
        <v>18</v>
      </c>
      <c r="B36" s="19">
        <f>SUM(B33:B35)</f>
        <v>5261598.38</v>
      </c>
      <c r="C36" s="29"/>
      <c r="D36" s="17"/>
      <c r="E36" s="2"/>
      <c r="F36" s="2"/>
    </row>
    <row r="37" spans="1:6" ht="17.100000000000001" customHeight="1" x14ac:dyDescent="0.35">
      <c r="D37" s="27"/>
    </row>
    <row r="38" spans="1:6" ht="15.75" customHeight="1" x14ac:dyDescent="0.35">
      <c r="A38" s="49" t="s">
        <v>19</v>
      </c>
      <c r="B38" s="49"/>
    </row>
    <row r="39" spans="1:6" ht="15.75" customHeight="1" x14ac:dyDescent="0.35">
      <c r="A39" s="30" t="s">
        <v>20</v>
      </c>
      <c r="B39" s="16">
        <v>2628602.21</v>
      </c>
      <c r="C39" s="21"/>
    </row>
    <row r="40" spans="1:6" ht="15.75" customHeight="1" x14ac:dyDescent="0.35">
      <c r="A40" s="30" t="s">
        <v>21</v>
      </c>
      <c r="B40" s="16">
        <v>1414536.09</v>
      </c>
      <c r="D40" s="21"/>
      <c r="E40" s="20"/>
    </row>
    <row r="41" spans="1:6" ht="15.75" customHeight="1" x14ac:dyDescent="0.35">
      <c r="A41" s="30" t="s">
        <v>22</v>
      </c>
      <c r="B41" s="16">
        <v>551126.97</v>
      </c>
      <c r="C41" s="21"/>
      <c r="D41" s="21"/>
    </row>
    <row r="42" spans="1:6" ht="15.75" customHeight="1" x14ac:dyDescent="0.35">
      <c r="A42" s="30" t="s">
        <v>23</v>
      </c>
      <c r="B42" s="16">
        <v>199</v>
      </c>
      <c r="D42" s="21"/>
    </row>
    <row r="43" spans="1:6" ht="15.75" customHeight="1" x14ac:dyDescent="0.35">
      <c r="A43" s="30" t="s">
        <v>24</v>
      </c>
      <c r="B43" s="16">
        <v>116472.8</v>
      </c>
      <c r="D43" s="20"/>
    </row>
    <row r="44" spans="1:6" ht="15.75" customHeight="1" x14ac:dyDescent="0.35">
      <c r="A44" s="30" t="s">
        <v>25</v>
      </c>
      <c r="B44" s="16">
        <v>177336.17</v>
      </c>
    </row>
    <row r="45" spans="1:6" ht="15.75" customHeight="1" x14ac:dyDescent="0.35">
      <c r="A45" s="30" t="s">
        <v>26</v>
      </c>
      <c r="B45" s="16">
        <v>0</v>
      </c>
      <c r="D45" s="20"/>
      <c r="E45" s="21"/>
    </row>
    <row r="46" spans="1:6" ht="15.75" customHeight="1" x14ac:dyDescent="0.35">
      <c r="A46" s="30" t="s">
        <v>27</v>
      </c>
      <c r="B46" s="16">
        <v>95590.26</v>
      </c>
      <c r="D46" s="21"/>
    </row>
    <row r="47" spans="1:6" ht="15.75" customHeight="1" x14ac:dyDescent="0.35">
      <c r="A47" s="30" t="s">
        <v>28</v>
      </c>
      <c r="B47" s="16">
        <v>95966.13</v>
      </c>
      <c r="D47" s="21"/>
    </row>
    <row r="48" spans="1:6" ht="15.75" customHeight="1" x14ac:dyDescent="0.35">
      <c r="A48" s="30" t="s">
        <v>29</v>
      </c>
      <c r="B48" s="16">
        <v>3458.78</v>
      </c>
    </row>
    <row r="49" spans="1:6" ht="15.75" customHeight="1" x14ac:dyDescent="0.35">
      <c r="A49" s="30" t="s">
        <v>30</v>
      </c>
      <c r="B49" s="16">
        <v>1331</v>
      </c>
      <c r="E49" s="20"/>
    </row>
    <row r="50" spans="1:6" ht="15.75" customHeight="1" x14ac:dyDescent="0.35">
      <c r="A50" s="30" t="s">
        <v>31</v>
      </c>
      <c r="B50" s="16">
        <v>0</v>
      </c>
    </row>
    <row r="51" spans="1:6" ht="15.75" customHeight="1" x14ac:dyDescent="0.35">
      <c r="A51" s="30" t="s">
        <v>32</v>
      </c>
      <c r="B51" s="16">
        <v>0</v>
      </c>
      <c r="C51" s="2"/>
      <c r="D51" s="2"/>
      <c r="E51" s="2"/>
      <c r="F51" s="2"/>
    </row>
    <row r="52" spans="1:6" ht="15.75" customHeight="1" x14ac:dyDescent="0.35">
      <c r="A52" s="30" t="s">
        <v>33</v>
      </c>
      <c r="B52" s="16">
        <v>0</v>
      </c>
      <c r="C52" s="2"/>
      <c r="D52" s="2"/>
      <c r="E52" s="2"/>
      <c r="F52" s="2"/>
    </row>
    <row r="53" spans="1:6" ht="15.75" customHeight="1" x14ac:dyDescent="0.35">
      <c r="A53" s="30" t="s">
        <v>34</v>
      </c>
      <c r="B53" s="16">
        <v>0</v>
      </c>
      <c r="C53" s="2"/>
      <c r="D53" s="2"/>
      <c r="E53" s="2"/>
      <c r="F53" s="2"/>
    </row>
    <row r="54" spans="1:6" ht="15.75" customHeight="1" x14ac:dyDescent="0.35">
      <c r="A54" s="30" t="s">
        <v>35</v>
      </c>
      <c r="B54" s="16">
        <v>0</v>
      </c>
      <c r="C54" s="2"/>
      <c r="D54" s="2"/>
      <c r="E54" s="2"/>
      <c r="F54" s="2"/>
    </row>
    <row r="55" spans="1:6" ht="15.75" customHeight="1" x14ac:dyDescent="0.35">
      <c r="A55" s="30" t="s">
        <v>36</v>
      </c>
      <c r="B55" s="16">
        <v>0</v>
      </c>
      <c r="C55" s="2"/>
      <c r="D55" s="2"/>
      <c r="E55" s="2"/>
      <c r="F55" s="2"/>
    </row>
    <row r="56" spans="1:6" ht="15.75" customHeight="1" x14ac:dyDescent="0.35">
      <c r="A56" s="30" t="s">
        <v>37</v>
      </c>
      <c r="B56" s="16">
        <v>0</v>
      </c>
      <c r="C56" s="2"/>
      <c r="D56" s="2"/>
      <c r="E56" s="2"/>
      <c r="F56" s="2"/>
    </row>
    <row r="57" spans="1:6" ht="15.75" customHeight="1" x14ac:dyDescent="0.35">
      <c r="A57" s="26" t="s">
        <v>38</v>
      </c>
      <c r="B57" s="16">
        <v>0</v>
      </c>
      <c r="C57" s="2"/>
      <c r="D57" s="2"/>
      <c r="E57" s="2"/>
      <c r="F57" s="2"/>
    </row>
    <row r="58" spans="1:6" ht="15.75" customHeight="1" x14ac:dyDescent="0.35">
      <c r="A58" s="30" t="s">
        <v>39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30" t="s">
        <v>40</v>
      </c>
      <c r="B59" s="16">
        <v>0</v>
      </c>
      <c r="C59" s="2"/>
      <c r="D59" s="31"/>
      <c r="E59" s="2"/>
      <c r="F59" s="2"/>
    </row>
    <row r="60" spans="1:6" ht="15.75" customHeight="1" x14ac:dyDescent="0.35">
      <c r="A60" s="32" t="s">
        <v>41</v>
      </c>
      <c r="B60" s="19">
        <f>SUM(B39:B59)</f>
        <v>5084619.4099999992</v>
      </c>
      <c r="C60" s="2"/>
      <c r="D60" s="31"/>
      <c r="E60" s="2"/>
      <c r="F60" s="2"/>
    </row>
    <row r="61" spans="1:6" ht="8.25" customHeight="1" x14ac:dyDescent="0.35">
      <c r="A61" s="33"/>
      <c r="B61" s="33"/>
      <c r="C61" s="2"/>
      <c r="D61" s="2"/>
      <c r="E61" s="2"/>
      <c r="F61" s="2"/>
    </row>
    <row r="62" spans="1:6" ht="13.5" customHeight="1" x14ac:dyDescent="0.35">
      <c r="A62" s="42" t="s">
        <v>42</v>
      </c>
      <c r="B62" s="42"/>
      <c r="C62" s="2"/>
      <c r="D62" s="2"/>
      <c r="F62" s="2"/>
    </row>
    <row r="63" spans="1:6" ht="15.75" customHeight="1" x14ac:dyDescent="0.35">
      <c r="A63" s="34" t="s">
        <v>43</v>
      </c>
      <c r="B63" s="35">
        <v>0</v>
      </c>
      <c r="C63" s="2"/>
      <c r="D63" s="2"/>
      <c r="E63" s="2"/>
      <c r="F63" s="2"/>
    </row>
    <row r="64" spans="1:6" ht="16.5" customHeight="1" x14ac:dyDescent="0.35">
      <c r="A64" s="12" t="s">
        <v>44</v>
      </c>
      <c r="B64" s="13">
        <v>43220</v>
      </c>
      <c r="C64" s="2"/>
      <c r="D64" s="2"/>
      <c r="E64" s="2"/>
      <c r="F64" s="2"/>
    </row>
    <row r="65" spans="1:6" ht="15.75" customHeight="1" x14ac:dyDescent="0.35">
      <c r="A65" s="15" t="s">
        <v>10</v>
      </c>
      <c r="B65" s="16">
        <v>335405.28999999998</v>
      </c>
      <c r="C65" s="2"/>
      <c r="D65" s="2"/>
      <c r="E65" s="2"/>
      <c r="F65" s="2"/>
    </row>
    <row r="66" spans="1:6" ht="15.75" customHeight="1" x14ac:dyDescent="0.35">
      <c r="A66" s="15" t="s">
        <v>11</v>
      </c>
      <c r="B66" s="16">
        <v>64716.15</v>
      </c>
      <c r="C66" s="2"/>
      <c r="D66" s="17"/>
      <c r="E66" s="2"/>
      <c r="F66" s="2"/>
    </row>
    <row r="67" spans="1:6" ht="15.75" customHeight="1" x14ac:dyDescent="0.35">
      <c r="A67" s="15" t="s">
        <v>12</v>
      </c>
      <c r="B67" s="16">
        <v>0</v>
      </c>
      <c r="C67" s="2"/>
      <c r="D67" s="2"/>
      <c r="E67" s="2"/>
      <c r="F67" s="2"/>
    </row>
    <row r="68" spans="1:6" ht="15.75" customHeight="1" x14ac:dyDescent="0.35">
      <c r="A68" s="28" t="s">
        <v>45</v>
      </c>
      <c r="B68" s="19">
        <f>SUM(B65:B67)</f>
        <v>400121.44</v>
      </c>
      <c r="C68" s="27"/>
    </row>
    <row r="69" spans="1:6" x14ac:dyDescent="0.35">
      <c r="A69" s="36"/>
      <c r="B69" s="37"/>
    </row>
    <row r="70" spans="1:6" ht="13.5" customHeight="1" x14ac:dyDescent="0.35">
      <c r="A70" s="38" t="s">
        <v>46</v>
      </c>
      <c r="B70" s="39"/>
      <c r="C70" s="20"/>
    </row>
    <row r="71" spans="1:6" ht="13.5" customHeight="1" x14ac:dyDescent="0.35">
      <c r="A71" s="7"/>
      <c r="B71" s="39"/>
      <c r="C71" s="20"/>
    </row>
    <row r="72" spans="1:6" x14ac:dyDescent="0.35">
      <c r="A72" s="40"/>
      <c r="B72" s="29"/>
    </row>
    <row r="73" spans="1:6" x14ac:dyDescent="0.35">
      <c r="A73" s="41"/>
      <c r="B73" s="29"/>
    </row>
    <row r="74" spans="1:6" x14ac:dyDescent="0.35">
      <c r="A74" s="41"/>
      <c r="B74" s="29"/>
    </row>
    <row r="75" spans="1:6" x14ac:dyDescent="0.35">
      <c r="A75" s="41"/>
    </row>
    <row r="76" spans="1:6" x14ac:dyDescent="0.35">
      <c r="A76" s="2"/>
    </row>
    <row r="77" spans="1:6" x14ac:dyDescent="0.35">
      <c r="A77" s="2"/>
    </row>
    <row r="78" spans="1:6" x14ac:dyDescent="0.35">
      <c r="A78" s="2"/>
    </row>
    <row r="79" spans="1:6" x14ac:dyDescent="0.35">
      <c r="A79" s="2"/>
    </row>
  </sheetData>
  <mergeCells count="7">
    <mergeCell ref="A62:B62"/>
    <mergeCell ref="A6:B7"/>
    <mergeCell ref="A9:B9"/>
    <mergeCell ref="A11:B11"/>
    <mergeCell ref="A23:B23"/>
    <mergeCell ref="A32:B32"/>
    <mergeCell ref="A38:B38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 2018</vt:lpstr>
      <vt:lpstr>'ABR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cp:lastPrinted>2021-07-28T16:16:54Z</cp:lastPrinted>
  <dcterms:created xsi:type="dcterms:W3CDTF">2021-07-27T13:57:21Z</dcterms:created>
  <dcterms:modified xsi:type="dcterms:W3CDTF">2021-07-28T17:49:30Z</dcterms:modified>
</cp:coreProperties>
</file>