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69" activeTab="0"/>
  </bookViews>
  <sheets>
    <sheet name="12-2020" sheetId="1" r:id="rId1"/>
  </sheets>
  <definedNames/>
  <calcPr fullCalcOnLoad="1"/>
</workbook>
</file>

<file path=xl/sharedStrings.xml><?xml version="1.0" encoding="utf-8"?>
<sst xmlns="http://schemas.openxmlformats.org/spreadsheetml/2006/main" count="76" uniqueCount="59">
  <si>
    <t>Cargo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</si>
  <si>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</si>
  <si>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</si>
  <si>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</si>
  <si>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</si>
  <si>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</si>
  <si>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</si>
  <si>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</si>
  <si>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INSTITUTO SÓCRATES GUANAES</t>
  </si>
  <si>
    <t>HOSPITAL DE DOENÇAS TROPICAIS</t>
  </si>
  <si>
    <t>Unidade</t>
  </si>
  <si>
    <t xml:space="preserve">Telefone </t>
  </si>
  <si>
    <t>Email</t>
  </si>
  <si>
    <t>DEMONSTRATIVO DE VENCIMENTOS - DIRIGENTES</t>
  </si>
  <si>
    <t>andre.guanaes@isgsaude.org</t>
  </si>
  <si>
    <t>terencio.costa@isgsaude.org</t>
  </si>
  <si>
    <t>Diretor Administrativo</t>
  </si>
  <si>
    <t>aline.oliveira@isgsaude.org</t>
  </si>
  <si>
    <t>Diretor Técnico</t>
  </si>
  <si>
    <t>(11) 4003-2545</t>
  </si>
  <si>
    <t>josemaria.orlando@isgsaude.org</t>
  </si>
  <si>
    <t>(11) 4003-1543</t>
  </si>
  <si>
    <t>Terêncio Sant'Ana Costa</t>
  </si>
  <si>
    <t>André Mansur de Carvalho Guanaes Gomes</t>
  </si>
  <si>
    <t>(11) 4003-1543 </t>
  </si>
  <si>
    <t>Aline Maria Silva Oliveira</t>
  </si>
  <si>
    <t>José Maria Costa Orlando</t>
  </si>
  <si>
    <t>(11) 3522-3032</t>
  </si>
  <si>
    <r>
      <rPr>
        <sz val="10"/>
        <rFont val="Arial"/>
        <family val="2"/>
      </rPr>
      <t>Diretor Presidente</t>
    </r>
  </si>
  <si>
    <r>
      <rPr>
        <sz val="10"/>
        <rFont val="Arial"/>
        <family val="2"/>
      </rPr>
      <t>Diretor Financeiro</t>
    </r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</si>
  <si>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Gestão de Pessoas - Instituto Sócrates Guanaes - ISG.</t>
    </r>
  </si>
  <si>
    <r>
      <rPr>
        <b/>
        <sz val="10"/>
        <rFont val="Arial"/>
        <family val="2"/>
      </rPr>
      <t>Folha de pagamento:</t>
    </r>
    <r>
      <rPr>
        <sz val="10"/>
        <rFont val="Arial"/>
        <family val="2"/>
      </rPr>
      <t xml:space="preserve"> Dezembro/2020</t>
    </r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</si>
  <si>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</si>
  <si>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</si>
  <si>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</si>
  <si>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</si>
  <si>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</si>
  <si>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</si>
  <si>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</si>
  <si>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</si>
  <si>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</si>
  <si>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>Marcelo Pollini Venancio</t>
  </si>
  <si>
    <t xml:space="preserve">Gerente de Controladoria </t>
  </si>
  <si>
    <t>marcelo.pollini@isgsaude.org</t>
  </si>
  <si>
    <t>Murilo Mendes Menezes</t>
  </si>
  <si>
    <t>Gerente de Engenaria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</si>
  <si>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</si>
  <si>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</si>
  <si>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</si>
  <si>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</si>
  <si>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Adriane Rebeca Ferreira de Carvalho Von Jakitschd</t>
  </si>
  <si>
    <t>Gerente de Suprimento</t>
  </si>
  <si>
    <t xml:space="preserve">rebeca.carvalho@isgsaude.org </t>
  </si>
  <si>
    <t xml:space="preserve">Daniel Burgos Mendonça </t>
  </si>
  <si>
    <t xml:space="preserve">Gerente Financeiro </t>
  </si>
  <si>
    <t>(11) 4003-1544</t>
  </si>
  <si>
    <t xml:space="preserve">daniel.mendonca@isgsaude.org </t>
  </si>
  <si>
    <t xml:space="preserve">alexandre.santiago@isgsaude.org </t>
  </si>
  <si>
    <t>Valor abono na folha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</si>
</sst>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</numFmts>
  <fonts count="42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" fontId="41" fillId="33" borderId="10" xfId="60" applyNumberFormat="1" applyFont="1" applyFill="1" applyBorder="1" applyAlignment="1">
      <alignment horizontal="center" vertical="center" wrapText="1"/>
      <protection/>
    </xf>
    <xf numFmtId="0" fontId="41" fillId="33" borderId="10" xfId="60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179" fontId="2" fillId="34" borderId="0" xfId="0" applyNumberFormat="1" applyFont="1" applyFill="1" applyBorder="1" applyAlignment="1">
      <alignment vertical="center"/>
    </xf>
    <xf numFmtId="0" fontId="0" fillId="34" borderId="0" xfId="0" applyFont="1" applyFill="1" applyAlignment="1">
      <alignment/>
    </xf>
    <xf numFmtId="4" fontId="41" fillId="34" borderId="10" xfId="69" applyNumberFormat="1" applyFont="1" applyFill="1" applyBorder="1" applyAlignment="1">
      <alignment horizontal="right" vertical="center"/>
    </xf>
    <xf numFmtId="4" fontId="41" fillId="34" borderId="11" xfId="60" applyNumberFormat="1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 horizontal="right" vertical="center"/>
    </xf>
    <xf numFmtId="4" fontId="41" fillId="34" borderId="11" xfId="60" applyNumberFormat="1" applyFont="1" applyFill="1" applyBorder="1" applyAlignment="1">
      <alignment horizontal="left" vertical="center"/>
      <protection/>
    </xf>
    <xf numFmtId="0" fontId="0" fillId="34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" fontId="0" fillId="34" borderId="11" xfId="60" applyNumberFormat="1" applyFont="1" applyFill="1" applyBorder="1" applyAlignment="1">
      <alignment horizontal="left" vertical="center"/>
      <protection/>
    </xf>
    <xf numFmtId="0" fontId="0" fillId="34" borderId="0" xfId="0" applyFont="1" applyFill="1" applyAlignment="1">
      <alignment horizontal="left" vertical="center"/>
    </xf>
    <xf numFmtId="4" fontId="41" fillId="34" borderId="10" xfId="60" applyNumberFormat="1" applyFont="1" applyFill="1" applyBorder="1" applyAlignment="1">
      <alignment horizontal="center" vertical="center"/>
      <protection/>
    </xf>
    <xf numFmtId="4" fontId="41" fillId="34" borderId="12" xfId="60" applyNumberFormat="1" applyFont="1" applyFill="1" applyBorder="1" applyAlignment="1">
      <alignment horizontal="center" vertical="center"/>
      <protection/>
    </xf>
    <xf numFmtId="0" fontId="0" fillId="34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4" borderId="10" xfId="0" applyFont="1" applyFill="1" applyBorder="1" applyAlignment="1">
      <alignment horizontal="right" vertical="center"/>
    </xf>
    <xf numFmtId="0" fontId="0" fillId="34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4" fontId="41" fillId="0" borderId="13" xfId="0" applyNumberFormat="1" applyFont="1" applyBorder="1" applyAlignment="1">
      <alignment horizontal="right" vertical="center" shrinkToFit="1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4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96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ine.oliveira@isgsaude.org" TargetMode="External" /><Relationship Id="rId2" Type="http://schemas.openxmlformats.org/officeDocument/2006/relationships/hyperlink" Target="mailto:vilson.ribeiro@isgsaude.or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tabSelected="1" zoomScalePageLayoutView="0" workbookViewId="0" topLeftCell="C1">
      <selection activeCell="E18" sqref="E18"/>
    </sheetView>
  </sheetViews>
  <sheetFormatPr defaultColWidth="9.140625" defaultRowHeight="12.75"/>
  <cols>
    <col min="1" max="1" width="36.28125" style="0" customWidth="1"/>
    <col min="2" max="2" width="45.8515625" style="0" customWidth="1"/>
    <col min="3" max="3" width="33.00390625" style="0" customWidth="1"/>
    <col min="4" max="4" width="14.00390625" style="0" customWidth="1"/>
    <col min="5" max="5" width="32.8515625" style="0" bestFit="1" customWidth="1"/>
    <col min="6" max="6" width="12.57421875" style="0" customWidth="1"/>
    <col min="11" max="11" width="12.7109375" style="0" bestFit="1" customWidth="1"/>
  </cols>
  <sheetData>
    <row r="1" ht="12.75">
      <c r="A1">
        <v>12</v>
      </c>
    </row>
    <row r="7" s="12" customFormat="1" ht="12.75"/>
    <row r="8" spans="1:11" s="12" customFormat="1" ht="12.75">
      <c r="A8" s="11"/>
      <c r="B8" s="3"/>
      <c r="C8" s="3"/>
      <c r="D8" s="3"/>
      <c r="E8" s="3"/>
      <c r="F8" s="3"/>
      <c r="G8" s="3"/>
      <c r="H8" s="3"/>
      <c r="I8" s="9"/>
      <c r="J8" s="3"/>
      <c r="K8" s="3"/>
    </row>
    <row r="9" spans="1:11" s="12" customFormat="1" ht="12.75">
      <c r="A9" s="26" t="s">
        <v>13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s="12" customFormat="1" ht="12.75">
      <c r="A10" s="11"/>
      <c r="B10" s="3"/>
      <c r="C10" s="3"/>
      <c r="D10" s="3"/>
      <c r="E10" s="3"/>
      <c r="F10" s="3"/>
      <c r="G10" s="3"/>
      <c r="H10" s="3"/>
      <c r="I10" s="9"/>
      <c r="J10" s="3"/>
      <c r="K10" s="3"/>
    </row>
    <row r="11" spans="1:11" s="12" customFormat="1" ht="12.75">
      <c r="A11" s="27" t="s">
        <v>8</v>
      </c>
      <c r="B11" s="27"/>
      <c r="C11" s="3"/>
      <c r="D11" s="3"/>
      <c r="E11" s="3"/>
      <c r="F11" s="3"/>
      <c r="G11" s="3"/>
      <c r="H11" s="3"/>
      <c r="I11" s="4" t="s">
        <v>7</v>
      </c>
      <c r="J11" s="3"/>
      <c r="K11" s="5">
        <v>44166</v>
      </c>
    </row>
    <row r="12" spans="1:11" s="12" customFormat="1" ht="51">
      <c r="A12" s="1" t="s">
        <v>10</v>
      </c>
      <c r="B12" s="2" t="s">
        <v>6</v>
      </c>
      <c r="C12" s="2" t="s">
        <v>0</v>
      </c>
      <c r="D12" s="2" t="s">
        <v>11</v>
      </c>
      <c r="E12" s="2" t="s">
        <v>12</v>
      </c>
      <c r="F12" s="1" t="s">
        <v>58</v>
      </c>
      <c r="G12" s="1" t="s">
        <v>1</v>
      </c>
      <c r="H12" s="1" t="s">
        <v>2</v>
      </c>
      <c r="I12" s="1" t="s">
        <v>3</v>
      </c>
      <c r="J12" s="1" t="s">
        <v>4</v>
      </c>
      <c r="K12" s="1" t="s">
        <v>5</v>
      </c>
    </row>
    <row r="13" spans="1:11" s="24" customFormat="1" ht="18" customHeight="1">
      <c r="A13" s="8" t="s">
        <v>9</v>
      </c>
      <c r="B13" s="17" t="s">
        <v>23</v>
      </c>
      <c r="C13" s="10" t="s">
        <v>28</v>
      </c>
      <c r="D13" s="18" t="s">
        <v>21</v>
      </c>
      <c r="E13" s="18" t="s">
        <v>14</v>
      </c>
      <c r="F13" s="18"/>
      <c r="G13" s="23"/>
      <c r="H13" s="18"/>
      <c r="I13" s="22">
        <v>1050.84303</v>
      </c>
      <c r="J13" s="18"/>
      <c r="K13" s="7">
        <f aca="true" t="shared" si="0" ref="K13:K24">I13</f>
        <v>1050.84303</v>
      </c>
    </row>
    <row r="14" spans="1:11" s="24" customFormat="1" ht="18" customHeight="1">
      <c r="A14" s="8" t="s">
        <v>9</v>
      </c>
      <c r="B14" s="17" t="s">
        <v>22</v>
      </c>
      <c r="C14" s="10" t="s">
        <v>29</v>
      </c>
      <c r="D14" s="18" t="s">
        <v>24</v>
      </c>
      <c r="E14" s="18" t="s">
        <v>15</v>
      </c>
      <c r="F14" s="18"/>
      <c r="G14" s="23"/>
      <c r="H14" s="18"/>
      <c r="I14" s="22">
        <v>671.49273</v>
      </c>
      <c r="J14" s="18"/>
      <c r="K14" s="7">
        <f t="shared" si="0"/>
        <v>671.49273</v>
      </c>
    </row>
    <row r="15" spans="1:11" s="24" customFormat="1" ht="18" customHeight="1">
      <c r="A15" s="8" t="s">
        <v>9</v>
      </c>
      <c r="B15" s="17" t="s">
        <v>25</v>
      </c>
      <c r="C15" s="13" t="s">
        <v>16</v>
      </c>
      <c r="D15" s="18" t="s">
        <v>19</v>
      </c>
      <c r="E15" s="18" t="s">
        <v>17</v>
      </c>
      <c r="F15" s="18"/>
      <c r="G15" s="23"/>
      <c r="H15" s="18"/>
      <c r="I15" s="22">
        <v>671.49273</v>
      </c>
      <c r="J15" s="18"/>
      <c r="K15" s="7">
        <f t="shared" si="0"/>
        <v>671.49273</v>
      </c>
    </row>
    <row r="16" spans="1:11" s="24" customFormat="1" ht="18" customHeight="1">
      <c r="A16" s="8" t="s">
        <v>9</v>
      </c>
      <c r="B16" s="17" t="s">
        <v>26</v>
      </c>
      <c r="C16" s="13" t="s">
        <v>18</v>
      </c>
      <c r="D16" s="18" t="s">
        <v>27</v>
      </c>
      <c r="E16" s="18" t="s">
        <v>20</v>
      </c>
      <c r="F16" s="18"/>
      <c r="G16" s="23"/>
      <c r="H16" s="18"/>
      <c r="I16" s="22">
        <v>671.49273</v>
      </c>
      <c r="J16" s="18"/>
      <c r="K16" s="7">
        <f t="shared" si="0"/>
        <v>671.49273</v>
      </c>
    </row>
    <row r="17" spans="1:11" s="24" customFormat="1" ht="18" customHeight="1">
      <c r="A17" s="15" t="s">
        <v>9</v>
      </c>
      <c r="B17" s="17" t="s">
        <v>32</v>
      </c>
      <c r="C17" s="17" t="s">
        <v>33</v>
      </c>
      <c r="D17" s="18" t="s">
        <v>21</v>
      </c>
      <c r="E17" s="18" t="s">
        <v>34</v>
      </c>
      <c r="F17" s="25"/>
      <c r="G17" s="23"/>
      <c r="H17" s="18"/>
      <c r="I17" s="22">
        <v>1935.69918</v>
      </c>
      <c r="J17" s="18"/>
      <c r="K17" s="7">
        <f t="shared" si="0"/>
        <v>1935.69918</v>
      </c>
    </row>
    <row r="18" spans="1:11" s="24" customFormat="1" ht="18" customHeight="1">
      <c r="A18" s="15" t="s">
        <v>9</v>
      </c>
      <c r="B18" s="17" t="s">
        <v>35</v>
      </c>
      <c r="C18" s="17" t="s">
        <v>36</v>
      </c>
      <c r="D18" s="18" t="s">
        <v>37</v>
      </c>
      <c r="E18" s="18" t="s">
        <v>38</v>
      </c>
      <c r="F18" s="25"/>
      <c r="G18" s="19"/>
      <c r="H18" s="17"/>
      <c r="I18" s="22">
        <v>2338.96479</v>
      </c>
      <c r="J18" s="17"/>
      <c r="K18" s="7">
        <f t="shared" si="0"/>
        <v>2338.96479</v>
      </c>
    </row>
    <row r="19" spans="1:11" s="24" customFormat="1" ht="18" customHeight="1">
      <c r="A19" s="15" t="s">
        <v>9</v>
      </c>
      <c r="B19" s="17" t="s">
        <v>39</v>
      </c>
      <c r="C19" s="17" t="s">
        <v>40</v>
      </c>
      <c r="D19" s="18" t="s">
        <v>21</v>
      </c>
      <c r="E19" s="18" t="s">
        <v>57</v>
      </c>
      <c r="F19" s="25"/>
      <c r="G19" s="19"/>
      <c r="H19" s="17"/>
      <c r="I19" s="22">
        <v>1806</v>
      </c>
      <c r="J19" s="17"/>
      <c r="K19" s="7">
        <f t="shared" si="0"/>
        <v>1806</v>
      </c>
    </row>
    <row r="20" spans="1:11" s="24" customFormat="1" ht="18" customHeight="1">
      <c r="A20" s="15" t="s">
        <v>9</v>
      </c>
      <c r="B20" s="17" t="s">
        <v>41</v>
      </c>
      <c r="C20" s="17" t="s">
        <v>42</v>
      </c>
      <c r="D20" s="18" t="s">
        <v>21</v>
      </c>
      <c r="E20" s="18" t="s">
        <v>43</v>
      </c>
      <c r="F20" s="25"/>
      <c r="G20" s="19"/>
      <c r="H20" s="17"/>
      <c r="I20" s="22">
        <v>1833.3841200000002</v>
      </c>
      <c r="J20" s="17"/>
      <c r="K20" s="7">
        <f t="shared" si="0"/>
        <v>1833.3841200000002</v>
      </c>
    </row>
    <row r="21" spans="1:11" s="24" customFormat="1" ht="18" customHeight="1">
      <c r="A21" s="15" t="s">
        <v>9</v>
      </c>
      <c r="B21" s="17" t="s">
        <v>44</v>
      </c>
      <c r="C21" s="17" t="s">
        <v>45</v>
      </c>
      <c r="D21" s="18" t="s">
        <v>21</v>
      </c>
      <c r="E21" s="18" t="s">
        <v>46</v>
      </c>
      <c r="F21" s="25"/>
      <c r="G21" s="19"/>
      <c r="H21" s="17"/>
      <c r="I21" s="22">
        <v>1935.69918</v>
      </c>
      <c r="J21" s="17"/>
      <c r="K21" s="7">
        <f t="shared" si="0"/>
        <v>1935.69918</v>
      </c>
    </row>
    <row r="22" spans="1:11" s="24" customFormat="1" ht="18" customHeight="1">
      <c r="A22" s="15" t="s">
        <v>9</v>
      </c>
      <c r="B22" s="17" t="s">
        <v>47</v>
      </c>
      <c r="C22" s="17" t="s">
        <v>48</v>
      </c>
      <c r="D22" s="18" t="s">
        <v>21</v>
      </c>
      <c r="E22" s="18" t="s">
        <v>49</v>
      </c>
      <c r="F22" s="25"/>
      <c r="G22" s="19"/>
      <c r="H22" s="17"/>
      <c r="I22" s="22">
        <v>2257.5</v>
      </c>
      <c r="J22" s="17"/>
      <c r="K22" s="7">
        <f t="shared" si="0"/>
        <v>2257.5</v>
      </c>
    </row>
    <row r="23" spans="1:11" s="24" customFormat="1" ht="18" customHeight="1">
      <c r="A23" s="16" t="s">
        <v>9</v>
      </c>
      <c r="B23" s="20" t="s">
        <v>50</v>
      </c>
      <c r="C23" s="20" t="s">
        <v>51</v>
      </c>
      <c r="D23" s="21" t="s">
        <v>21</v>
      </c>
      <c r="E23" s="18" t="s">
        <v>52</v>
      </c>
      <c r="F23" s="25"/>
      <c r="G23" s="19"/>
      <c r="H23" s="17"/>
      <c r="I23" s="22">
        <v>1806</v>
      </c>
      <c r="J23" s="17"/>
      <c r="K23" s="7">
        <f t="shared" si="0"/>
        <v>1806</v>
      </c>
    </row>
    <row r="24" spans="1:11" s="24" customFormat="1" ht="18" customHeight="1">
      <c r="A24" s="15" t="s">
        <v>9</v>
      </c>
      <c r="B24" s="17" t="s">
        <v>53</v>
      </c>
      <c r="C24" s="17" t="s">
        <v>54</v>
      </c>
      <c r="D24" s="18" t="s">
        <v>55</v>
      </c>
      <c r="E24" s="18" t="s">
        <v>56</v>
      </c>
      <c r="F24" s="25"/>
      <c r="G24" s="19"/>
      <c r="H24" s="17"/>
      <c r="I24" s="22">
        <v>2044.95315</v>
      </c>
      <c r="J24" s="17"/>
      <c r="K24" s="7">
        <f t="shared" si="0"/>
        <v>2044.95315</v>
      </c>
    </row>
    <row r="25" s="12" customFormat="1" ht="12.75"/>
    <row r="26" s="12" customFormat="1" ht="12.75">
      <c r="A26" s="6" t="s">
        <v>30</v>
      </c>
    </row>
    <row r="27" s="12" customFormat="1" ht="12.75">
      <c r="A27" s="14" t="s">
        <v>31</v>
      </c>
    </row>
  </sheetData>
  <sheetProtection/>
  <mergeCells count="2">
    <mergeCell ref="A9:K9"/>
    <mergeCell ref="A11:B11"/>
  </mergeCells>
  <hyperlinks>
    <hyperlink ref="E15" r:id="rId1" display="aline.oliveira@isgsaude.org"/>
    <hyperlink ref="E22" r:id="rId2" display="vilson.ribeiro@isgsaude.org "/>
  </hyperlink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8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Jaiane Soares de Almeida Aquino</cp:lastModifiedBy>
  <cp:lastPrinted>2021-01-18T15:46:54Z</cp:lastPrinted>
  <dcterms:created xsi:type="dcterms:W3CDTF">2016-04-15T10:56:22Z</dcterms:created>
  <dcterms:modified xsi:type="dcterms:W3CDTF">2021-07-23T10:48:15Z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