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-2018" sheetId="1" r:id="rId4"/>
  </sheets>
  <definedNames/>
  <calcPr/>
  <extLst>
    <ext uri="GoogleSheetsCustomDataVersion1">
      <go:sheetsCustomData xmlns:go="http://customooxmlschemas.google.com/" r:id="rId5" roundtripDataSignature="AMtx7mh1L+dy9AImfLIQazjZvt03vXulCQ=="/>
    </ext>
  </extLst>
</workbook>
</file>

<file path=xl/sharedStrings.xml><?xml version="1.0" encoding="utf-8"?>
<sst xmlns="http://schemas.openxmlformats.org/spreadsheetml/2006/main" count="71" uniqueCount="53">
  <si>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</si>
  <si>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</si>
  <si>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</si>
  <si>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</si>
  <si>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</si>
  <si>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</si>
  <si>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</si>
  <si>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</si>
  <si>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</si>
  <si>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</si>
  <si>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</si>
  <si>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</si>
  <si>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</si>
  <si>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</si>
  <si>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</si>
  <si>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</si>
  <si>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</si>
  <si>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</si>
  <si>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</si>
  <si>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</si>
  <si>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t>Superintendente Executivo</t>
  </si>
  <si>
    <t>(11) 3522-3032</t>
  </si>
  <si>
    <t>joao.sampaio@isgsaude.org</t>
  </si>
  <si>
    <t>Terêncio Sant'Ana Costa</t>
  </si>
  <si>
    <t>Superintendente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</si>
  <si>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</si>
  <si>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</si>
  <si>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</si>
  <si>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</si>
  <si>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</si>
  <si>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</si>
  <si>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</si>
  <si>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</si>
  <si>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</si>
  <si>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</si>
  <si>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</si>
  <si>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</si>
  <si>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</si>
  <si>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</si>
  <si>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</si>
  <si>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</si>
  <si>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</si>
  <si>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</si>
  <si>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</si>
  <si>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</si>
  <si>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</si>
  <si>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</si>
  <si>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</si>
  <si>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 xml:space="preserve">Janine Azevedo da Silva </t>
  </si>
  <si>
    <t xml:space="preserve">Gerente Financeiro </t>
  </si>
  <si>
    <t xml:space="preserve">janine.silva@isgsaude.org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</si>
  <si>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</si>
  <si>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Novembro/2018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</si>
</sst>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333333"/>
      </left>
      <right style="thin">
        <color rgb="FF333333"/>
      </right>
      <top style="thin">
        <color rgb="FF333333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11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horizontal="right" shrinkToFit="0" vertical="center" wrapText="0"/>
    </xf>
    <xf borderId="12" fillId="0" fontId="4" numFmtId="4" xfId="0" applyAlignment="1" applyBorder="1" applyFont="1" applyNumberFormat="1">
      <alignment horizontal="right" shrinkToFit="1" vertical="center" wrapText="0"/>
    </xf>
    <xf borderId="13" fillId="2" fontId="4" numFmtId="4" xfId="0" applyAlignment="1" applyBorder="1" applyFont="1" applyNumberFormat="1">
      <alignment horizontal="right"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3" fillId="2" fontId="4" numFmtId="4" xfId="0" applyAlignment="1" applyBorder="1" applyFont="1" applyNumberFormat="1">
      <alignment horizontal="center" shrinkToFit="0" vertical="center" wrapText="0"/>
    </xf>
    <xf borderId="13" fillId="2" fontId="1" numFmtId="0" xfId="0" applyAlignment="1" applyBorder="1" applyFont="1">
      <alignment shrinkToFit="0" vertical="center" wrapText="0"/>
    </xf>
    <xf borderId="13" fillId="2" fontId="1" numFmtId="165" xfId="0" applyAlignment="1" applyBorder="1" applyFont="1" applyNumberFormat="1">
      <alignment horizontal="center" readingOrder="0" shrinkToFit="0" vertical="center" wrapText="0"/>
    </xf>
    <xf borderId="8" fillId="2" fontId="1" numFmtId="165" xfId="0" applyAlignment="1" applyBorder="1" applyFont="1" applyNumberFormat="1">
      <alignment horizontal="center" readingOrder="0"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250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75"/>
    <col customWidth="1" min="2" max="2" width="34.13"/>
    <col customWidth="1" min="3" max="3" width="16.38"/>
    <col customWidth="1" min="4" max="4" width="29.75"/>
    <col customWidth="1" min="5" max="5" width="14.88"/>
    <col customWidth="1" min="6" max="6" width="29.63"/>
    <col customWidth="1" min="7" max="7" width="13.63"/>
    <col customWidth="1" min="8" max="8" width="9.5"/>
    <col customWidth="1" min="9" max="9" width="11.38"/>
    <col customWidth="1" min="10" max="10" width="11.75"/>
    <col customWidth="1" min="11" max="11" width="11.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43405.0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0.2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7190.14</v>
      </c>
      <c r="J12" s="20"/>
      <c r="K12" s="23">
        <f t="shared" ref="K12:K22" si="1">I12</f>
        <v>7190.14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0.25" customHeight="1">
      <c r="A13" s="16" t="s">
        <v>14</v>
      </c>
      <c r="B13" s="17" t="s">
        <v>19</v>
      </c>
      <c r="C13" s="25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4310.68</v>
      </c>
      <c r="J13" s="20"/>
      <c r="K13" s="23">
        <f t="shared" si="1"/>
        <v>4310.68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0.2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6" t="s">
        <v>25</v>
      </c>
      <c r="G14" s="27"/>
      <c r="H14" s="26"/>
      <c r="I14" s="28">
        <v>4704.0</v>
      </c>
      <c r="J14" s="26"/>
      <c r="K14" s="29">
        <f t="shared" si="1"/>
        <v>4704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0.25" customHeight="1">
      <c r="A15" s="30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0"/>
      <c r="I15" s="23">
        <v>2347.1960719999997</v>
      </c>
      <c r="J15" s="20"/>
      <c r="K15" s="29">
        <f t="shared" si="1"/>
        <v>2347.196072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0.25" customHeight="1">
      <c r="A16" s="30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31"/>
      <c r="H16" s="17"/>
      <c r="I16" s="23">
        <v>2949.97412</v>
      </c>
      <c r="J16" s="17"/>
      <c r="K16" s="29">
        <f t="shared" si="1"/>
        <v>2949.97412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0.25" customHeight="1">
      <c r="A17" s="30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31"/>
      <c r="H17" s="17"/>
      <c r="I17" s="29">
        <v>2347.1960719999997</v>
      </c>
      <c r="J17" s="17"/>
      <c r="K17" s="29">
        <f t="shared" si="1"/>
        <v>2347.196072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0.25" customHeight="1">
      <c r="A18" s="30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31"/>
      <c r="H18" s="17"/>
      <c r="I18" s="29">
        <v>2283.05376</v>
      </c>
      <c r="J18" s="17"/>
      <c r="K18" s="29">
        <f t="shared" si="1"/>
        <v>2283.05376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0.25" customHeight="1">
      <c r="A19" s="30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31"/>
      <c r="H19" s="17"/>
      <c r="I19" s="29">
        <v>2363.2</v>
      </c>
      <c r="J19" s="17"/>
      <c r="K19" s="29">
        <f t="shared" si="1"/>
        <v>2363.2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0.25" customHeight="1">
      <c r="A20" s="30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32" t="s">
        <v>44</v>
      </c>
      <c r="G20" s="31"/>
      <c r="H20" s="17"/>
      <c r="I20" s="29">
        <v>2163.313792</v>
      </c>
      <c r="J20" s="17"/>
      <c r="K20" s="29">
        <f t="shared" si="1"/>
        <v>2163.313792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0.25" customHeight="1">
      <c r="A21" s="33" t="s">
        <v>14</v>
      </c>
      <c r="B21" s="34" t="s">
        <v>45</v>
      </c>
      <c r="C21" s="35">
        <v>43048.0</v>
      </c>
      <c r="D21" s="34" t="s">
        <v>46</v>
      </c>
      <c r="E21" s="26" t="s">
        <v>17</v>
      </c>
      <c r="F21" s="20" t="s">
        <v>47</v>
      </c>
      <c r="G21" s="31"/>
      <c r="H21" s="17"/>
      <c r="I21" s="29">
        <v>2410.4639999999995</v>
      </c>
      <c r="J21" s="17"/>
      <c r="K21" s="29">
        <f t="shared" si="1"/>
        <v>2410.464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1.75" customHeight="1">
      <c r="A22" s="30" t="s">
        <v>14</v>
      </c>
      <c r="B22" s="17" t="s">
        <v>48</v>
      </c>
      <c r="C22" s="36">
        <v>43409.0</v>
      </c>
      <c r="D22" s="17" t="s">
        <v>49</v>
      </c>
      <c r="E22" s="20" t="s">
        <v>17</v>
      </c>
      <c r="F22" s="17" t="s">
        <v>50</v>
      </c>
      <c r="G22" s="31"/>
      <c r="H22" s="17"/>
      <c r="I22" s="23">
        <v>2869.5999999999995</v>
      </c>
      <c r="J22" s="17"/>
      <c r="K22" s="23">
        <f t="shared" si="1"/>
        <v>2869.6</v>
      </c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75" customHeight="1">
      <c r="A23" s="1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2.75" customHeight="1">
      <c r="A24" s="37" t="s">
        <v>51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38" t="s">
        <v>52</v>
      </c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1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2.75" customHeight="1">
      <c r="A426" s="1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2.75" customHeight="1">
      <c r="A427" s="1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1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