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 tabRatio="500"/>
  </bookViews>
  <sheets>
    <sheet name="HDT" sheetId="1" r:id="rId1"/>
  </sheets>
  <definedNames>
    <definedName name="_xlnm._FilterDatabase" localSheetId="0" hidden="1">HDT!$A$49:$K$67</definedName>
  </definedNames>
  <calcPr calcId="144525"/>
</workbook>
</file>

<file path=xl/comments1.xml><?xml version="1.0" encoding="utf-8"?>
<comments xmlns="http://schemas.openxmlformats.org/spreadsheetml/2006/main">
  <authors>
    <author>Autor desconhecido</author>
    <author>ludmillaxavier</author>
  </authors>
  <commentList>
    <comment ref="B22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*184.068,94 
20º Apostilamento - Piso da Enfermagem HDT (78635383)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2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*184.068,94 
20º Apostilamento - Piso da Enfermagem HDT (78635383)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2" authorId="0">
      <text>
        <r>
          <rPr>
            <sz val="10"/>
            <rFont val="Arial"/>
            <charset val="134"/>
          </rPr>
          <t xml:space="preserve">*68.661.359,92000
*531.148,000
*134.430,96000
*1.344.309,6000
*134.430,96000
*185.858,52000
</t>
        </r>
      </text>
    </comment>
    <comment ref="G22" authorId="0">
      <text>
        <r>
          <rPr>
            <sz val="10"/>
            <rFont val="Arial"/>
            <charset val="134"/>
          </rPr>
          <t>*8.162.043,14 - Custeio Parcial 02/2026.
*407.088,61 - Fundo Rescisório - Custeio Parcial 02/2026.
*8.162.043,14 - Custeio Parcial 01/2026.
*407.088,61 - Fundo Rescisório - Custeio Parcial 01/2026.
*134.430,96 - Custeio Parcial 01/2026.
*134.430,96 - Custeio Parcial 02/2026.
*185.858,52 - PNE-HDT-DEZ-25</t>
        </r>
      </text>
    </comment>
    <comment ref="L22" authorId="0">
      <text>
        <r>
          <rPr>
            <sz val="10"/>
            <rFont val="Arial"/>
            <charset val="134"/>
          </rPr>
          <t xml:space="preserve">* 134.430,96 CUSTEIO 
* 8.162.043,14 CUSTEIO
* 407.088,61 FUNDO RESCISÓRIO
</t>
        </r>
      </text>
    </comment>
    <comment ref="R22" authorId="0">
      <text>
        <r>
          <rPr>
            <sz val="10"/>
            <rFont val="Arial"/>
            <charset val="134"/>
          </rPr>
          <t>Ref. Custeio consolidado 12/2024
quitado em 07/01/2025 - 
OP  2024.2850.184.00033.022 (SEI 68962758)
Empenho 2024.2850.184.00033
Data do Empenho: 11/06/2024
Valor do Empenho: 47.331.237,47
Saldo Pag: 46.134.566,35
Empenhado a Pagar: 401,22
	-ludmillaxavier</t>
        </r>
      </text>
    </comment>
    <comment ref="B23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*184.494,33  21º Apostilamento - Piso da Enfermagem HDT (87812840)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3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*184.494,33
21º Apostilamento - Piso da Enfermagem HDT (87812840)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20º apostilamento ao Contrato de Gestão nº 091/2012-SES/GO
EMPENHO 2026.2850.057.00001</t>
        </r>
      </text>
    </comment>
    <comment ref="G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*8.162.043,14 ISG-HDT-MAR/26 CUSTEIO PARCIAL
*407.088,61 ISG-HDT-MAR/26FR FUNDO RESCSÓRIO
*134.430,96 ISG-HDT-MAR/26 CUSTEIO PARCIAL
*184.068,94PNE-HDT-JAN-2026 PISO ENFERMAGEM</t>
        </r>
      </text>
    </comment>
    <comment ref="J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Valor do custeio provisionado para desconto referente à Planisa FEVEREIRO/2026. Processo 202500010021379 Despacho 1058 (SEI Nº 77627760), Ofício 50045/25 SUPECC SEI Nº 77638622.</t>
        </r>
      </text>
    </comment>
    <comment ref="L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OP 2026.2850.050.00035.003 
FEVEREIRO 2026.FUND.RESCISSORIO SOL. PAG.85356423.</t>
        </r>
      </text>
    </comment>
    <comment ref="T2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 PISO SALARIAL PROF. ENFERMAGEM-19° APOSTILAMENTO REFERÊNCIA: DEZEMBRO DE 2025
.VALOR PAGO.............R$ 185.858,52..Despacho 123 (85723741)</t>
        </r>
      </text>
    </comment>
    <comment ref="L2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
PARCIAL - FEVEREIRO/2026 - HDT (85356423)
OP 2026.2850.050.00035.004</t>
        </r>
      </text>
    </comment>
    <comment ref="L2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
ARCIAL - FEVEREIRO/2026 - HDT (85356423)..Portaria 10.146/26
OP 2026.2850.055.00017.001</t>
        </r>
      </text>
    </comment>
    <comment ref="L2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PROF. ENFERMAGEM-20°APOSTILAMENTO REFERÊNCIA: JANEIRO DE 2026
OP 2026.2850.057.00001.001</t>
        </r>
      </text>
    </comment>
    <comment ref="B27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 184.477,00  22º Apostilamento - Piso da Enfermagem HDT (89330747)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27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 184.477,00  22º Apostilamento - Piso da Enfermagem HDT (89330747)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21º apostilamento ao Contrato de Gestão nº 091/2012-SES/GO, celebrado entre o Estado de Goiás, por intermédio desta Secretaria de Estado de Saúde, e e o Instituto Sócrates Guanaes - ISG, para o gerenciamento, operacionalização e execução das ações e serviços de saúde no Hospital de Doenças Tropicais Dr. Anuar Auad - HDT. PROCESSO: 202600010017575. PNS/FEV/26. RD 76/2026 - SES/GEMOD (87233680). IPOF:2026285001011</t>
        </r>
      </text>
    </comment>
    <comment ref="G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8.162.043,14ISG-HDT-ABRIL/26
407.088,61ISG-HDT-ABRIL/26FR
14.239,61 ISG-HDT-FEV-26
25.130,61 ISG-HDT-JAN/2026
134.430,96 ISG-HDT-ABRIL/26
 184.494,33 PNE-HDT-02/2026
</t>
        </r>
      </text>
    </comment>
    <comment ref="J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Valor do desconto referente à Planisa MARÇO/2026. Processo 202500010021379 Despacho 1058 (SEI Nº 77627760), Ofício 50045/25 SUPECC SEI Nº 77638622.</t>
        </r>
      </text>
    </comment>
    <comment ref="L27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HDT (86522287) - FUNDO RESCISÓRIO - OP 2026.2850.050.00035.005</t>
        </r>
      </text>
    </comment>
    <comment ref="L28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MARÇO/2026 - HDT (86522287) - CUSTEIO -  OP  2026.2850.050.00035.006</t>
        </r>
      </text>
    </comment>
    <comment ref="L29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REF. RES. MÉDICA - Solicitação de Liquidação e Pagamento CONSOLIDADO - JANEIRO/2026 - HDT (86731205). OP 2026.2850.050.00036.001</t>
        </r>
      </text>
    </comment>
    <comment ref="L30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REF. RES. MÉDICA Solicitação de Liquidação e Pagamento CONSOLIDADO - FEVEREIRO/2026 - HDT (87789074). - OP 2026.2850.050.00036.002.</t>
        </r>
      </text>
    </comment>
    <comment ref="L31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
ento PARCIAL - MARÇO/2026 - HDT (86522287).- CUSTEIO - OP 2026.2850.055.00017.002</t>
        </r>
      </text>
    </comment>
    <comment ref="L32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Apostila - 21º Apostilamento HDT
- Piso de Enfermagem (87812840)..PROGRAMAS FEDERAIS:PISO DE ENFERMAGEM - POR
TARIA 10252/2026 - PORTARIA 10252/2026</t>
        </r>
      </text>
    </comment>
    <comment ref="B33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 183.306,07  23º Apostilamento - Piso da Enfermagem HDT (90622281) ao Contrato de Gestão nº 091/2012
*142.985,05
Residência Total: Custo com bolsas Residentes (39.418,48); Auxílio Moradia (37.173,07); Gratificação do Supervisor, Coordenador, Preceptor e Tutor da COREME (13.297,68)
Gratificação do Coordenador, Preceptor e Tutor da COREMU (14.405,82); Despesa de custeio diverso por Residente COREME (21.170,00); Despesa de custeio diverso por Residente COREMU (17.520,00)
* 1.423.715,45
Servidor Cedido
</t>
        </r>
      </text>
    </comment>
    <comment ref="C33" authorId="0">
      <text>
        <r>
          <rPr>
            <sz val="10"/>
            <rFont val="Arial"/>
            <charset val="134"/>
          </rPr>
          <t xml:space="preserve">
* 8.717.100,95
CUSTEIO - 17º TERMO ADITIVO (SEI Nº 76123695) - VIGÊNCIA: 24/06/2025 A 24/06/2028 - 36 meses.
* 183.306,07  23º Apostilamento - Piso da Enfermagem HDT (90622281) ao Contrato de Gestão nº 091/2012
*R$ 66.393,50
Estimativa de custeio mensal para custos de gratificação do Supervisor, Coordenador, Preceptor e Tutor da COREME e para despesa de custeio diverso por Residente COREMU, dos Programa de Residência Médica e do Programa e Residência em Área Profissional da Saúde do HDT, relativos ao 17º Termo Aditivo ao Contrato de Gestão nº 91/2012-SES. Gratificação do Supervisor, Coordenador, Preceptor e Tutor da COREME (13.297,68) Gratificação do Coordenador, Preceptor e Tutor da COREMU (14.405,82)
Despesa de custeio diverso por Residente COREME (21.170,00) Despesa de custeio diverso por Residente COREMU (17.520,00)
</t>
        </r>
      </text>
    </comment>
    <comment ref="D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Repasse de recurso financeiro visando o 22º apostilamento ao Contrato de Gestão nº 091/2012-SES/GO, celebrado entre o Estado de Goiás, por intermédio desta SES , e e o Instituto Sócrates Guanaes - ISG, para o gerenciamento, operacionalização e execução das ações e serviços de saúde no Hospital de Doenças Tropicais Dr. Anuar Auad - HDT. PNS/MARÇO/26. PROC: 202600010029823 - HDTRD 128/2026 - SES/GEMOD (88984208). IPOF: 2026285001625
</t>
        </r>
      </text>
    </comment>
    <comment ref="G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8.162.043,14 ISG-HDT-MAIO/26 - CUSTEIO
407.088,61 ISG-HDT-MAIO/26 - FUNDO RESCISÓRIO
134.430,96 ISG-HDT-MAIO/26 - CUSTEIO
182.477,00 - PNE-HDT-03/2026
</t>
        </r>
      </text>
    </comment>
    <comment ref="J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Valor do desconto referente à Planisa ABRIL/2026. Processo 202500010021379 Despacho 1058 (SEI Nº 77627760), Ofício 50045/25 SUPECC SEI Nº 77638622.</t>
        </r>
      </text>
    </comment>
    <comment ref="L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FUND.RESCISSORIO .Solicitação de Liquidação e Pagamento PARCIAL - ABRIL/2026 - HDT (87778461) - 
OP  2026.2850.050.00035.007</t>
        </r>
      </text>
    </comment>
    <comment ref="V33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FUND.RESCISSORIO .Solicitação de Liquidação e Pagamento PARCIAL - ABRIL/2026 - HDT (87778461) - 
OP  2026.2850.050.00035.007</t>
        </r>
      </text>
    </comment>
    <comment ref="L3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ABRIL/2026 - HDT (87778461). CUSTEIO 
OP 2026.2850.050.00035.008</t>
        </r>
      </text>
    </comment>
    <comment ref="V34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ABRIL/2026 - HDT (87778461). CUSTEIO 
OP 2026.2850.050.00035.008</t>
        </r>
      </text>
    </comment>
    <comment ref="L3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ABRIL/2026 - HDT (87778461)..MAC.PROPRIO-Portaria 10.146/26 - CUSTEIO
OP 2026.2850.055.00017.003</t>
        </r>
      </text>
    </comment>
    <comment ref="V35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Solicitação de Liquidação e Pagamento PARCIAL - ABRIL/2026 - HDT (87778461)..MAC.PROPRIO-Portaria 10.146/26 - CUSTEIO
OP 2026.2850.055.00017.003</t>
        </r>
      </text>
    </comment>
    <comment ref="L3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 ENFERMAGEM- 22° APOSTILAMENTO REFERÊNCIA: MARÇO/2026. .VALOR PAGO.........
...R$ 182.477,00..Apostila 22ª - Piso de Enfermagem HDT (89319432).
OP 2026.2850.057.00061.001</t>
        </r>
      </text>
    </comment>
    <comment ref="V36" authorId="1">
      <text>
        <r>
          <rPr>
            <b/>
            <sz val="9"/>
            <rFont val="Arial"/>
            <charset val="0"/>
          </rPr>
          <t>ludmillaxavier:</t>
        </r>
        <r>
          <rPr>
            <sz val="9"/>
            <rFont val="Arial"/>
            <charset val="0"/>
          </rPr>
          <t xml:space="preserve">
PISO SALARIAL PROF ENFERMAGEM- 22° APOSTILAMENTO REFERÊNCIA: MARÇO/2026. .VALOR PAGO.........
...R$ 182.477,00..Apostila 22ª - Piso de Enfermagem HDT (89319432).
OP 2026.2850.057.00061.001</t>
        </r>
      </text>
    </comment>
  </commentList>
</comments>
</file>

<file path=xl/sharedStrings.xml><?xml version="1.0" encoding="utf-8"?>
<sst xmlns="http://schemas.openxmlformats.org/spreadsheetml/2006/main" count="92" uniqueCount="69">
  <si>
    <t>Relatório Resumido da Execução Orçamentária e Financeira por Contrato de Gestão</t>
  </si>
  <si>
    <t>Mês/Ano: JANEIRO A ABRIL/2026</t>
  </si>
  <si>
    <t>Órgão Contratante: SECRETARIA DE ESTADO DA SAÚDE – SES/GO.</t>
  </si>
  <si>
    <t>CNPJ: 02.529.964/0001-57</t>
  </si>
  <si>
    <t>Organização Social Contratada : INSTITUTO SÓCRATES GUANAES - ISG</t>
  </si>
  <si>
    <t>CNPJ: 03.969.808/0003-31</t>
  </si>
  <si>
    <t>Matriz: 03.969.808/0001-70</t>
  </si>
  <si>
    <t>Unidade Gerida: Hospital Estadual de Doenças Tropicais Dr. Anuar Auad – HDT</t>
  </si>
  <si>
    <t>Contrato de Gestão  nº 091/2012-SES/GO (SEI nº 000026779439 ) ; 17° Termo Aditivo (SEI nº  76123695); 20° Apostilamento - 01/2026 (86489122).</t>
  </si>
  <si>
    <t>Vigência do Contrato de Gestão - Início 28/06/2012 Término 24/06/2025 e 16º Termo Aditivo Início: 24/06/2023 Término : 24/06/2025;  17° Termo Aditivo (SEI nº  76123695) VIGÊNCIA: 24/06/2025 A 24/06/2028 - 36 meses.</t>
  </si>
  <si>
    <t>Previsão de Repasse Mensal do Contrato de Gestão/ADITIVO - 17° Termo Aditivo (SEI nº 76123695) Custeio : R$ 8.717.100,95  Residência (Gratificação e Despesa de custeio diverso): R$66.393,50 Processo nº: 201100010017260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</si>
  <si>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</si>
  <si>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</si>
  <si>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</si>
  <si>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</si>
  <si>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</si>
  <si>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</si>
  <si>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</si>
  <si>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</si>
  <si>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 xml:space="preserve">5. Montante pago no mês </t>
  </si>
  <si>
    <t>6. Guia de Recolhimento</t>
  </si>
  <si>
    <t xml:space="preserve">7. Guias de Receita </t>
  </si>
  <si>
    <t xml:space="preserve">8. Pagamentos (repasses – Restos a Pagar) </t>
  </si>
  <si>
    <t xml:space="preserve">9. Pagamentos de Despesas de Exercícios Anteriores - DEA </t>
  </si>
  <si>
    <t>10. Total de Pagamentos no mês 10=5-(6+7) + 8 + 9</t>
  </si>
  <si>
    <t>Custeio</t>
  </si>
  <si>
    <t>Investimentos</t>
  </si>
  <si>
    <t>Repasses Adicionais (Ver Legenda)</t>
  </si>
  <si>
    <t>Referência/Parcela</t>
  </si>
  <si>
    <t>Investimento</t>
  </si>
  <si>
    <t>TOTAL</t>
  </si>
  <si>
    <t xml:space="preserve">Legenda: Repasses Adicionais - Valores adicionais ao pactuado no Contrato de Gestão - Despesas prevista  Contratualmente - Executadas conforme solitadas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</si>
  <si>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</si>
  <si>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</si>
  <si>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</si>
  <si>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</si>
  <si>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</si>
  <si>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</si>
  <si>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</si>
  <si>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</si>
  <si>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</si>
  <si>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</si>
  <si>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</si>
  <si>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</si>
  <si>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</si>
  <si>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Desconto Planisa</t>
  </si>
  <si>
    <t>3.3.50.85.02</t>
  </si>
  <si>
    <t>SES/CGC/SUPECC-19837</t>
  </si>
  <si>
    <t>Total Geral</t>
  </si>
  <si>
    <t>Nota Explicativa:</t>
  </si>
  <si>
    <r>
      <t xml:space="preserve">Valor Estimado no Contrato de Gestão = Custeio (R$ 8.717.100,95) + Residência (R$ </t>
    </r>
    <r>
      <rPr>
        <b/>
        <sz val="11"/>
        <color rgb="FF000000"/>
        <rFont val="Calibri"/>
        <charset val="134"/>
      </rPr>
      <t>142.985,05</t>
    </r>
    <r>
      <rPr>
        <b/>
        <sz val="10"/>
        <color rgb="FF000000"/>
        <rFont val="Calibri"/>
        <charset val="134"/>
      </rPr>
      <t>) + Servidor Cedido (R$ 1.423.715,45) + Apostilamento (Jan/26 - R$</t>
    </r>
    <r>
      <rPr>
        <b/>
        <sz val="11"/>
        <color rgb="FF000000"/>
        <rFont val="Calibri"/>
        <charset val="134"/>
      </rPr>
      <t>184.068,94</t>
    </r>
    <r>
      <rPr>
        <b/>
        <sz val="10"/>
        <color rgb="FF000000"/>
        <rFont val="Calibri"/>
        <charset val="134"/>
      </rPr>
      <t>);(Fev/26 - R$184.494,33);</t>
    </r>
    <r>
      <rPr>
        <b/>
        <sz val="10"/>
        <color theme="1"/>
        <rFont val="Calibri"/>
        <charset val="134"/>
      </rPr>
      <t xml:space="preserve"> (Mar/26 - R$184.477,00); </t>
    </r>
    <r>
      <rPr>
        <b/>
        <sz val="10"/>
        <rFont val="Calibri"/>
        <charset val="134"/>
      </rPr>
      <t>(Abr/26 - R$183.306,07)</t>
    </r>
  </si>
  <si>
    <r>
      <rPr>
        <b/>
        <sz val="10"/>
        <color rgb="FF000000"/>
        <rFont val="Calibri"/>
        <charset val="134"/>
      </rPr>
      <t xml:space="preserve">1. Valor Mensal Estimado no Contrato de Gestão 17°TA - Custeio = Custeio (R$ </t>
    </r>
    <r>
      <rPr>
        <b/>
        <sz val="11"/>
        <color rgb="FF000000"/>
        <rFont val="Calibri"/>
        <charset val="134"/>
      </rPr>
      <t>8.717.100,95</t>
    </r>
    <r>
      <rPr>
        <b/>
        <sz val="10"/>
        <color rgb="FF000000"/>
        <rFont val="Calibri"/>
        <charset val="134"/>
      </rPr>
      <t>) +</t>
    </r>
    <r>
      <rPr>
        <b/>
        <sz val="11"/>
        <color rgb="FF000000"/>
        <rFont val="Calibri"/>
        <charset val="134"/>
      </rPr>
      <t xml:space="preserve">Gratificação do Supervisor, Coordenador, Preceptor e Tutor da COREME (R$13.297,68) + Gratificação do Coordenador, Preceptor e Tutor da COREMU (14.405,82) + Despesa de custeio diverso por Residente COREME (21.170,00) + Despesa de custeio diverso por Residente COREMU (17.520,00) </t>
    </r>
    <r>
      <rPr>
        <b/>
        <sz val="10"/>
        <color rgb="FF000000"/>
        <rFont val="Calibri"/>
        <charset val="134"/>
      </rPr>
      <t>+ Apostilamento.</t>
    </r>
  </si>
  <si>
    <t>3. Valor informado pela área técnica - GFIN SEI Nº 202500010016855.</t>
  </si>
  <si>
    <t>4. Valor Descontado/Provisionado conforme Solicitação de Liquidação e Pagamento PARCIAL - JANEIRO/2026 - HDT (84170223); Solicitação de Liquidação e Pagamento CONSOLIDADO - JANEIRO/2026 - HDT (86731205) - Solicitação de Liquidação e Pagamento PARCIAL - FEVEREIRO/2026 - HDT (85356423); Solicitação de Liquidação e Pagamento CONSOLIDADO - FEVEREIRO/2026 - HDT (87789074); Solicitação de Liquidação e Pagamento PARCIAL - MARÇO/2026 - HDT (86522287); Solicitação de Liquidação e Pagamento PARCIAL - ABRIL/2026 - HDT (87778461).</t>
  </si>
  <si>
    <r>
      <rPr>
        <b/>
        <sz val="9"/>
        <color rgb="FF000000"/>
        <rFont val="Calibri"/>
        <charset val="134"/>
      </rPr>
      <t>Conforme diretrizes descritas no Despacho 2688</t>
    </r>
    <r>
      <rPr>
        <sz val="11"/>
        <color rgb="FF000000"/>
        <rFont val="Calibri"/>
        <charset val="134"/>
      </rPr>
      <t xml:space="preserve"> </t>
    </r>
    <r>
      <rPr>
        <b/>
        <sz val="9"/>
        <color rgb="FF000000"/>
        <rFont val="Calibri"/>
        <charset val="134"/>
      </rPr>
      <t>(SEI Nº 65101374), Processo SEI Nº 202400010067105, o valor dos Servidores Cedidos, Auxílio Moradia, Bolsa de Residência médica e Gratificação de Servidores Estatutários serão apenas de caráter informativo pois são pagos diretamente pelo GGP da SES/GO. Segue:</t>
    </r>
  </si>
  <si>
    <r>
      <t xml:space="preserve">Servidor Cedido Processo </t>
    </r>
    <r>
      <rPr>
        <sz val="11"/>
        <color theme="1"/>
        <rFont val="Calibri"/>
        <charset val="134"/>
      </rPr>
      <t>SEI nº 202100010024770</t>
    </r>
    <r>
      <rPr>
        <b/>
        <sz val="10"/>
        <color theme="1"/>
        <rFont val="Calibri"/>
        <charset val="134"/>
      </rPr>
      <t xml:space="preserve">- Referência: jan/26 Valor: R$1.519.254,62 (85840934); Referência: fev/26 Valor: R$1.476.679,17 (87317555); Referência: mar/26 Valor: R$1.445.296,94 (88805489); </t>
    </r>
    <r>
      <rPr>
        <b/>
        <sz val="10"/>
        <rFont val="Calibri"/>
        <charset val="134"/>
      </rPr>
      <t>Referência: abr/26 Valor: R$1.427.877,75 (90105127).</t>
    </r>
  </si>
  <si>
    <r>
      <t>Bolsa de Residentes - Processo SEI nº 202100010024770 - Referência: jan/26 Valor:  R$56.171,38 (85841348); fev/26 Valor:  R$45.824,00 (87083146);  mar/26 Valor:  R$47.794,92 (88805552);</t>
    </r>
    <r>
      <rPr>
        <b/>
        <sz val="10"/>
        <rFont val="Calibri"/>
        <charset val="134"/>
      </rPr>
      <t xml:space="preserve"> abr/26 Valor: R$ 47.794,92 (90111769).</t>
    </r>
  </si>
  <si>
    <r>
      <t>Gratificação do Supervisor, Coordenador, Preceptor e Tutor da COREME de Servidor Estatutário - Processo SEI nº 202100010024770 - Referência: jan/26 - Valor: R$ 7.333,30 (85841435); fev/26 - Valor: R$7.216,45 (87085810); mar/26 - Valor: R$ 7.450,17 (88806432);</t>
    </r>
    <r>
      <rPr>
        <b/>
        <sz val="10"/>
        <color rgb="FFFF0000"/>
        <rFont val="Calibri"/>
        <charset val="134"/>
      </rPr>
      <t xml:space="preserve"> </t>
    </r>
    <r>
      <rPr>
        <b/>
        <sz val="10"/>
        <rFont val="Calibri"/>
        <charset val="134"/>
      </rPr>
      <t>abr/26 Valor: R$8.065,57 (90105295).</t>
    </r>
  </si>
  <si>
    <t>8. Pagamentos (repasses – Restos a Pagar):</t>
  </si>
  <si>
    <t>9. Pagamentos de Despesas de Exercícios Anteriores - DEA:  PISO SALARIAL PROF. ENFERMAGEM-19° APOSTILAMENTO REFERÊNCIA: DEZEMBRO DE 2025. VALOR PAGO.............R$ 185.858,52..Despacho 123 (85723741)</t>
  </si>
  <si>
    <t>Demonstrativo de investimento repassados no período de janeiro a dezembro/2025</t>
  </si>
  <si>
    <t>Data de Pagto</t>
  </si>
  <si>
    <t>Dot.Emp.Op</t>
  </si>
  <si>
    <t>Grupo</t>
  </si>
  <si>
    <t>Fonte</t>
  </si>
  <si>
    <t>Natureza</t>
  </si>
  <si>
    <t>Observação</t>
  </si>
  <si>
    <t>Valor Pago</t>
  </si>
  <si>
    <t>TOTAL GERAL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</si>
</sst>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"/>
    <numFmt numFmtId="181" formatCode="#,##0.00;\(#,##0.00\)"/>
    <numFmt numFmtId="182" formatCode="[$R$ -416]#,##0.00"/>
    <numFmt numFmtId="183" formatCode="&quot;R$&quot;#,##0.00;[Red]&quot;-R$&quot;#,##0.00"/>
    <numFmt numFmtId="184" formatCode="[$-416]mmm\-yy"/>
    <numFmt numFmtId="185" formatCode="#,###.00"/>
    <numFmt numFmtId="186" formatCode="0.00_);[Red]\(0.00\)"/>
  </numFmts>
  <fonts count="44">
    <font>
      <sz val="11"/>
      <color rgb="FF000000"/>
      <name val="Calibri"/>
      <charset val="134"/>
    </font>
    <font>
      <b/>
      <sz val="20"/>
      <color rgb="FFFFFFFF"/>
      <name val="Arial"/>
      <charset val="134"/>
    </font>
    <font>
      <sz val="10"/>
      <color rgb="FF000000"/>
      <name val="Calibri"/>
      <charset val="134"/>
    </font>
    <font>
      <b/>
      <sz val="10"/>
      <color rgb="FFFFFFFF"/>
      <name val="Calibri"/>
      <charset val="134"/>
    </font>
    <font>
      <b/>
      <sz val="10"/>
      <color rgb="FF000000"/>
      <name val="Calibri"/>
      <charset val="134"/>
    </font>
    <font>
      <b/>
      <sz val="11"/>
      <color rgb="FF000000"/>
      <name val="Calibri"/>
      <charset val="134"/>
    </font>
    <font>
      <sz val="11"/>
      <color theme="1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b/>
      <sz val="9"/>
      <color rgb="FF000000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b/>
      <sz val="12"/>
      <color rgb="FF000000"/>
      <name val="Calibri"/>
      <charset val="134"/>
    </font>
    <font>
      <sz val="8"/>
      <color rgb="FF000000"/>
      <name val="Calibri"/>
      <charset val="134"/>
    </font>
    <font>
      <sz val="9"/>
      <color rgb="FF000000"/>
      <name val="Calibri"/>
      <charset val="134"/>
    </font>
    <font>
      <sz val="11"/>
      <color theme="0"/>
      <name val="Calibri"/>
      <charset val="134"/>
    </font>
    <font>
      <b/>
      <sz val="11"/>
      <color theme="0"/>
      <name val="Calibri"/>
      <charset val="134"/>
    </font>
    <font>
      <sz val="10"/>
      <color rgb="FF000000"/>
      <name val="Arial"/>
      <charset val="134"/>
    </font>
    <font>
      <b/>
      <sz val="10"/>
      <color rgb="FF00000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name val="Calibri"/>
      <charset val="134"/>
    </font>
    <font>
      <b/>
      <sz val="10"/>
      <color rgb="FFFF0000"/>
      <name val="Calibri"/>
      <charset val="134"/>
    </font>
    <font>
      <b/>
      <sz val="9"/>
      <name val="Arial"/>
      <charset val="0"/>
    </font>
    <font>
      <sz val="9"/>
      <name val="Arial"/>
      <charset val="0"/>
    </font>
  </fonts>
  <fills count="3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rgb="FFD8D8D8"/>
        <bgColor rgb="FFD9E2F3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/>
      <diagonal/>
    </border>
    <border>
      <left style="medium">
        <color rgb="FFCCCCCC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/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/>
      <bottom style="medium">
        <color auto="1"/>
      </bottom>
      <diagonal/>
    </border>
    <border>
      <left style="medium">
        <color rgb="FFCCCCCC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medium">
        <color rgb="FFCCCCCC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Border="0" applyAlignment="0" applyProtection="0"/>
    <xf numFmtId="177" fontId="12" fillId="0" borderId="0" applyBorder="0" applyAlignment="0" applyProtection="0"/>
    <xf numFmtId="9" fontId="12" fillId="0" borderId="0" applyBorder="0" applyAlignment="0" applyProtection="0"/>
    <xf numFmtId="178" fontId="12" fillId="0" borderId="0" applyBorder="0" applyAlignment="0" applyProtection="0"/>
    <xf numFmtId="179" fontId="12" fillId="0" borderId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36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28" fillId="0" borderId="38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39" applyNumberFormat="0" applyAlignment="0" applyProtection="0">
      <alignment vertical="center"/>
    </xf>
    <xf numFmtId="0" fontId="30" fillId="8" borderId="40" applyNumberFormat="0" applyAlignment="0" applyProtection="0">
      <alignment vertical="center"/>
    </xf>
    <xf numFmtId="0" fontId="31" fillId="8" borderId="39" applyNumberFormat="0" applyAlignment="0" applyProtection="0">
      <alignment vertical="center"/>
    </xf>
    <xf numFmtId="0" fontId="32" fillId="9" borderId="41" applyNumberFormat="0" applyAlignment="0" applyProtection="0">
      <alignment vertical="center"/>
    </xf>
    <xf numFmtId="0" fontId="33" fillId="0" borderId="42" applyNumberFormat="0" applyFill="0" applyAlignment="0" applyProtection="0">
      <alignment vertical="center"/>
    </xf>
    <xf numFmtId="0" fontId="34" fillId="0" borderId="43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176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2" xfId="0" applyFill="1" applyBorder="1"/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/>
    <xf numFmtId="0" fontId="4" fillId="0" borderId="0" xfId="0" applyFont="1" applyAlignment="1">
      <alignment horizontal="left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17" fontId="5" fillId="0" borderId="14" xfId="0" applyNumberFormat="1" applyFont="1" applyBorder="1" applyAlignment="1">
      <alignment horizontal="center" vertical="center" wrapText="1"/>
    </xf>
    <xf numFmtId="180" fontId="0" fillId="0" borderId="12" xfId="0" applyNumberFormat="1" applyFont="1" applyBorder="1" applyAlignment="1">
      <alignment horizontal="center" vertical="center" wrapText="1"/>
    </xf>
    <xf numFmtId="4" fontId="0" fillId="0" borderId="12" xfId="0" applyNumberFormat="1" applyBorder="1"/>
    <xf numFmtId="180" fontId="0" fillId="0" borderId="15" xfId="0" applyNumberFormat="1" applyFont="1" applyBorder="1" applyAlignment="1">
      <alignment horizontal="center" vertical="center" wrapText="1"/>
    </xf>
    <xf numFmtId="180" fontId="0" fillId="0" borderId="2" xfId="0" applyNumberFormat="1" applyFont="1" applyBorder="1" applyAlignment="1">
      <alignment horizontal="center" vertical="center" wrapText="1"/>
    </xf>
    <xf numFmtId="180" fontId="0" fillId="0" borderId="12" xfId="0" applyNumberFormat="1" applyFont="1" applyBorder="1"/>
    <xf numFmtId="180" fontId="0" fillId="0" borderId="16" xfId="0" applyNumberFormat="1" applyFont="1" applyBorder="1" applyAlignment="1">
      <alignment horizontal="center" vertical="center" wrapText="1"/>
    </xf>
    <xf numFmtId="4" fontId="0" fillId="0" borderId="0" xfId="0" applyNumberFormat="1"/>
    <xf numFmtId="180" fontId="4" fillId="0" borderId="12" xfId="0" applyNumberFormat="1" applyFont="1" applyFill="1" applyBorder="1" applyAlignment="1">
      <alignment horizontal="center" vertical="center" wrapText="1"/>
    </xf>
    <xf numFmtId="180" fontId="4" fillId="0" borderId="2" xfId="0" applyNumberFormat="1" applyFont="1" applyFill="1" applyBorder="1" applyAlignment="1">
      <alignment horizontal="center" vertical="center" wrapText="1"/>
    </xf>
    <xf numFmtId="181" fontId="2" fillId="0" borderId="17" xfId="0" applyNumberFormat="1" applyFont="1" applyFill="1" applyBorder="1" applyAlignment="1">
      <alignment horizontal="right" vertical="center" wrapText="1"/>
    </xf>
    <xf numFmtId="180" fontId="4" fillId="0" borderId="18" xfId="0" applyNumberFormat="1" applyFont="1" applyFill="1" applyBorder="1" applyAlignment="1">
      <alignment horizontal="center" vertical="center" wrapText="1"/>
    </xf>
    <xf numFmtId="181" fontId="4" fillId="0" borderId="17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Alignment="1">
      <alignment horizontal="center" vertical="center" wrapText="1"/>
    </xf>
    <xf numFmtId="180" fontId="6" fillId="0" borderId="12" xfId="0" applyNumberFormat="1" applyFont="1" applyFill="1" applyBorder="1" applyAlignment="1">
      <alignment horizontal="center" vertical="center" wrapText="1"/>
    </xf>
    <xf numFmtId="180" fontId="0" fillId="0" borderId="12" xfId="0" applyNumberFormat="1" applyFont="1" applyFill="1" applyBorder="1" applyAlignment="1">
      <alignment horizontal="center" vertical="center" wrapText="1"/>
    </xf>
    <xf numFmtId="180" fontId="2" fillId="0" borderId="12" xfId="0" applyNumberFormat="1" applyFont="1" applyFill="1" applyBorder="1" applyAlignment="1">
      <alignment horizontal="center" vertical="center" wrapText="1"/>
    </xf>
    <xf numFmtId="17" fontId="0" fillId="0" borderId="14" xfId="0" applyNumberFormat="1" applyFont="1" applyBorder="1" applyAlignment="1">
      <alignment horizontal="center" vertical="center" wrapText="1"/>
    </xf>
    <xf numFmtId="17" fontId="0" fillId="0" borderId="19" xfId="0" applyNumberFormat="1" applyFont="1" applyBorder="1" applyAlignment="1">
      <alignment horizontal="center" vertical="center" wrapText="1"/>
    </xf>
    <xf numFmtId="180" fontId="4" fillId="0" borderId="20" xfId="0" applyNumberFormat="1" applyFont="1" applyFill="1" applyBorder="1" applyAlignment="1">
      <alignment horizontal="center" vertical="center" wrapText="1"/>
    </xf>
    <xf numFmtId="180" fontId="4" fillId="0" borderId="13" xfId="0" applyNumberFormat="1" applyFont="1" applyFill="1" applyBorder="1" applyAlignment="1">
      <alignment horizontal="center" vertical="center" wrapText="1"/>
    </xf>
    <xf numFmtId="180" fontId="4" fillId="0" borderId="0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center" vertical="center" wrapText="1"/>
    </xf>
    <xf numFmtId="17" fontId="5" fillId="0" borderId="19" xfId="0" applyNumberFormat="1" applyFont="1" applyBorder="1" applyAlignment="1">
      <alignment horizontal="center" vertical="center" wrapText="1"/>
    </xf>
    <xf numFmtId="180" fontId="4" fillId="0" borderId="22" xfId="0" applyNumberFormat="1" applyFont="1" applyFill="1" applyBorder="1" applyAlignment="1">
      <alignment horizontal="center" vertical="center" wrapText="1"/>
    </xf>
    <xf numFmtId="181" fontId="7" fillId="0" borderId="14" xfId="0" applyNumberFormat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center" vertical="center" wrapText="1"/>
    </xf>
    <xf numFmtId="180" fontId="4" fillId="4" borderId="23" xfId="0" applyNumberFormat="1" applyFont="1" applyFill="1" applyBorder="1" applyAlignment="1">
      <alignment horizontal="center" vertical="center" wrapText="1"/>
    </xf>
    <xf numFmtId="181" fontId="4" fillId="4" borderId="24" xfId="0" applyNumberFormat="1" applyFont="1" applyFill="1" applyBorder="1" applyAlignment="1">
      <alignment horizontal="center" vertical="center" wrapText="1"/>
    </xf>
    <xf numFmtId="180" fontId="4" fillId="4" borderId="1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80" fontId="2" fillId="0" borderId="0" xfId="0" applyNumberFormat="1" applyFont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82" fontId="6" fillId="0" borderId="0" xfId="0" applyNumberFormat="1" applyFont="1" applyAlignment="1"/>
    <xf numFmtId="4" fontId="5" fillId="0" borderId="0" xfId="0" applyNumberFormat="1" applyFont="1"/>
    <xf numFmtId="0" fontId="4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182" fontId="0" fillId="0" borderId="0" xfId="0" applyNumberFormat="1" applyFont="1" applyAlignment="1">
      <alignment horizontal="left"/>
    </xf>
    <xf numFmtId="183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2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4" fontId="0" fillId="0" borderId="26" xfId="0" applyNumberFormat="1" applyFont="1" applyBorder="1"/>
    <xf numFmtId="0" fontId="8" fillId="0" borderId="28" xfId="0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4" fillId="5" borderId="26" xfId="0" applyFont="1" applyFill="1" applyBorder="1" applyAlignment="1">
      <alignment vertical="center" wrapText="1"/>
    </xf>
    <xf numFmtId="180" fontId="4" fillId="5" borderId="29" xfId="0" applyNumberFormat="1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4" fillId="0" borderId="13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2" fillId="0" borderId="0" xfId="0" applyFont="1"/>
    <xf numFmtId="0" fontId="4" fillId="3" borderId="30" xfId="0" applyFont="1" applyFill="1" applyBorder="1" applyAlignment="1">
      <alignment horizontal="center" vertical="center" wrapText="1"/>
    </xf>
    <xf numFmtId="184" fontId="6" fillId="0" borderId="2" xfId="0" applyNumberFormat="1" applyFont="1" applyBorder="1" applyAlignment="1">
      <alignment horizontal="center" vertical="center" wrapText="1"/>
    </xf>
    <xf numFmtId="180" fontId="6" fillId="0" borderId="12" xfId="0" applyNumberFormat="1" applyFont="1" applyBorder="1" applyAlignment="1">
      <alignment horizontal="center" vertical="center" wrapText="1"/>
    </xf>
    <xf numFmtId="180" fontId="6" fillId="0" borderId="15" xfId="0" applyNumberFormat="1" applyFont="1" applyBorder="1" applyAlignment="1">
      <alignment horizontal="center" vertical="center" wrapText="1"/>
    </xf>
    <xf numFmtId="180" fontId="6" fillId="0" borderId="23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180" fontId="4" fillId="0" borderId="15" xfId="0" applyNumberFormat="1" applyFont="1" applyFill="1" applyBorder="1" applyAlignment="1">
      <alignment horizontal="center" vertical="center" wrapText="1"/>
    </xf>
    <xf numFmtId="185" fontId="0" fillId="0" borderId="12" xfId="0" applyNumberFormat="1" applyBorder="1"/>
    <xf numFmtId="180" fontId="4" fillId="0" borderId="23" xfId="0" applyNumberFormat="1" applyFont="1" applyFill="1" applyBorder="1" applyAlignment="1">
      <alignment horizontal="center" vertical="center" wrapText="1"/>
    </xf>
    <xf numFmtId="184" fontId="6" fillId="0" borderId="2" xfId="0" applyNumberFormat="1" applyFont="1" applyFill="1" applyBorder="1" applyAlignment="1">
      <alignment horizontal="center" vertical="center" wrapText="1"/>
    </xf>
    <xf numFmtId="4" fontId="0" fillId="0" borderId="12" xfId="0" applyNumberFormat="1" applyFill="1" applyBorder="1"/>
    <xf numFmtId="4" fontId="11" fillId="0" borderId="12" xfId="0" applyNumberFormat="1" applyFont="1" applyBorder="1"/>
    <xf numFmtId="180" fontId="0" fillId="0" borderId="18" xfId="0" applyNumberFormat="1" applyFont="1" applyFill="1" applyBorder="1" applyAlignment="1">
      <alignment horizontal="center" vertical="center" wrapText="1"/>
    </xf>
    <xf numFmtId="180" fontId="4" fillId="0" borderId="16" xfId="0" applyNumberFormat="1" applyFont="1" applyFill="1" applyBorder="1" applyAlignment="1">
      <alignment horizontal="center" vertical="center" wrapText="1"/>
    </xf>
    <xf numFmtId="184" fontId="6" fillId="0" borderId="0" xfId="0" applyNumberFormat="1" applyFont="1" applyFill="1" applyBorder="1" applyAlignment="1">
      <alignment horizontal="center" vertical="center" wrapText="1"/>
    </xf>
    <xf numFmtId="180" fontId="0" fillId="0" borderId="20" xfId="0" applyNumberFormat="1" applyFont="1" applyFill="1" applyBorder="1" applyAlignment="1">
      <alignment horizontal="center" vertical="center" wrapText="1"/>
    </xf>
    <xf numFmtId="180" fontId="4" fillId="0" borderId="31" xfId="0" applyNumberFormat="1" applyFont="1" applyFill="1" applyBorder="1" applyAlignment="1">
      <alignment horizontal="center" vertical="center" wrapText="1"/>
    </xf>
    <xf numFmtId="180" fontId="4" fillId="0" borderId="32" xfId="0" applyNumberFormat="1" applyFont="1" applyFill="1" applyBorder="1" applyAlignment="1">
      <alignment horizontal="center" vertical="center" wrapText="1"/>
    </xf>
    <xf numFmtId="184" fontId="6" fillId="0" borderId="12" xfId="0" applyNumberFormat="1" applyFont="1" applyFill="1" applyBorder="1" applyAlignment="1">
      <alignment horizontal="center" vertical="center" wrapText="1"/>
    </xf>
    <xf numFmtId="180" fontId="4" fillId="0" borderId="33" xfId="0" applyNumberFormat="1" applyFont="1" applyFill="1" applyBorder="1" applyAlignment="1">
      <alignment horizontal="center" vertical="center" wrapText="1"/>
    </xf>
    <xf numFmtId="180" fontId="4" fillId="4" borderId="15" xfId="0" applyNumberFormat="1" applyFont="1" applyFill="1" applyBorder="1" applyAlignment="1">
      <alignment horizontal="center" vertical="center" wrapText="1"/>
    </xf>
    <xf numFmtId="180" fontId="8" fillId="0" borderId="0" xfId="0" applyNumberFormat="1" applyFont="1" applyAlignment="1">
      <alignment horizontal="center" vertical="center" wrapText="1"/>
    </xf>
    <xf numFmtId="177" fontId="12" fillId="0" borderId="0" xfId="2" applyAlignment="1">
      <alignment wrapText="1"/>
    </xf>
    <xf numFmtId="186" fontId="12" fillId="0" borderId="0" xfId="2" applyNumberFormat="1" applyBorder="1" applyAlignment="1">
      <alignment wrapText="1"/>
    </xf>
    <xf numFmtId="4" fontId="0" fillId="0" borderId="0" xfId="0" applyNumberFormat="1" applyFont="1"/>
    <xf numFmtId="180" fontId="6" fillId="0" borderId="0" xfId="0" applyNumberFormat="1" applyFont="1" applyBorder="1" applyAlignment="1">
      <alignment horizontal="center" vertical="center" wrapText="1"/>
    </xf>
    <xf numFmtId="180" fontId="0" fillId="0" borderId="0" xfId="0" applyNumberFormat="1" applyFont="1"/>
    <xf numFmtId="0" fontId="0" fillId="0" borderId="0" xfId="0" applyFont="1"/>
    <xf numFmtId="4" fontId="13" fillId="0" borderId="0" xfId="0" applyNumberFormat="1" applyFont="1"/>
    <xf numFmtId="4" fontId="0" fillId="0" borderId="0" xfId="0" applyNumberFormat="1" applyFont="1" applyBorder="1"/>
    <xf numFmtId="185" fontId="0" fillId="0" borderId="0" xfId="0" applyNumberFormat="1" applyBorder="1"/>
    <xf numFmtId="182" fontId="0" fillId="0" borderId="0" xfId="0" applyNumberFormat="1" applyFont="1" applyAlignment="1">
      <alignment horizontal="right"/>
    </xf>
    <xf numFmtId="4" fontId="0" fillId="0" borderId="0" xfId="0" applyNumberFormat="1" applyFill="1" applyBorder="1"/>
    <xf numFmtId="4" fontId="11" fillId="0" borderId="0" xfId="0" applyNumberFormat="1" applyFont="1" applyBorder="1"/>
    <xf numFmtId="17" fontId="2" fillId="0" borderId="0" xfId="0" applyNumberFormat="1" applyFont="1" applyAlignment="1">
      <alignment wrapText="1"/>
    </xf>
    <xf numFmtId="180" fontId="0" fillId="0" borderId="0" xfId="0" applyNumberFormat="1" applyFont="1" applyFill="1" applyBorder="1" applyAlignment="1">
      <alignment horizontal="center" vertical="center" wrapText="1"/>
    </xf>
    <xf numFmtId="184" fontId="8" fillId="0" borderId="26" xfId="0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4" fontId="15" fillId="0" borderId="0" xfId="0" applyNumberFormat="1" applyFont="1"/>
    <xf numFmtId="0" fontId="2" fillId="0" borderId="0" xfId="0" applyFont="1" applyFill="1" applyAlignment="1">
      <alignment horizontal="center" wrapText="1"/>
    </xf>
    <xf numFmtId="180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/>
    <xf numFmtId="0" fontId="2" fillId="0" borderId="0" xfId="0" applyFont="1" applyAlignment="1">
      <alignment vertical="center" wrapText="1"/>
    </xf>
    <xf numFmtId="0" fontId="0" fillId="0" borderId="0" xfId="0" applyFont="1" applyBorder="1" applyAlignment="1">
      <alignment vertical="center" wrapText="1"/>
    </xf>
    <xf numFmtId="180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0" fillId="0" borderId="14" xfId="0" applyNumberFormat="1" applyFont="1" applyBorder="1"/>
    <xf numFmtId="0" fontId="6" fillId="0" borderId="18" xfId="0" applyFont="1" applyBorder="1" applyAlignment="1">
      <alignment horizontal="center" vertical="center" wrapText="1"/>
    </xf>
    <xf numFmtId="4" fontId="0" fillId="0" borderId="19" xfId="0" applyNumberFormat="1" applyFont="1" applyBorder="1"/>
    <xf numFmtId="180" fontId="0" fillId="0" borderId="35" xfId="0" applyNumberFormat="1" applyFont="1" applyBorder="1" applyAlignment="1">
      <alignment horizontal="center" vertical="center" wrapText="1"/>
    </xf>
    <xf numFmtId="180" fontId="16" fillId="0" borderId="0" xfId="0" applyNumberFormat="1" applyFont="1" applyAlignment="1">
      <alignment horizontal="center" vertical="center"/>
    </xf>
    <xf numFmtId="180" fontId="4" fillId="0" borderId="14" xfId="0" applyNumberFormat="1" applyFont="1" applyFill="1" applyBorder="1" applyAlignment="1">
      <alignment horizontal="center" vertical="center" wrapText="1"/>
    </xf>
    <xf numFmtId="180" fontId="17" fillId="0" borderId="0" xfId="0" applyNumberFormat="1" applyFont="1" applyFill="1" applyAlignment="1">
      <alignment horizontal="center" vertical="center"/>
    </xf>
    <xf numFmtId="180" fontId="4" fillId="0" borderId="19" xfId="0" applyNumberFormat="1" applyFont="1" applyFill="1" applyBorder="1" applyAlignment="1">
      <alignment horizontal="center" vertical="center" wrapText="1"/>
    </xf>
    <xf numFmtId="180" fontId="0" fillId="0" borderId="0" xfId="0" applyNumberFormat="1" applyFont="1" applyBorder="1" applyAlignment="1">
      <alignment horizontal="center" vertical="center" wrapText="1"/>
    </xf>
    <xf numFmtId="180" fontId="0" fillId="0" borderId="30" xfId="0" applyNumberFormat="1" applyFont="1" applyBorder="1" applyAlignment="1">
      <alignment horizontal="center" vertical="center" wrapText="1"/>
    </xf>
    <xf numFmtId="180" fontId="17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 wrapText="1"/>
    </xf>
    <xf numFmtId="180" fontId="17" fillId="0" borderId="2" xfId="0" applyNumberFormat="1" applyFont="1" applyFill="1" applyBorder="1" applyAlignment="1">
      <alignment horizontal="center" vertical="center"/>
    </xf>
    <xf numFmtId="180" fontId="0" fillId="0" borderId="2" xfId="0" applyNumberFormat="1" applyFont="1" applyFill="1" applyBorder="1" applyAlignment="1">
      <alignment horizontal="center" vertical="center" wrapText="1"/>
    </xf>
    <xf numFmtId="180" fontId="17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4" fontId="0" fillId="0" borderId="0" xfId="0" applyNumberFormat="1" applyFont="1" applyAlignment="1">
      <alignment horizontal="center" vertical="center" wrapText="1"/>
    </xf>
    <xf numFmtId="4" fontId="0" fillId="0" borderId="0" xfId="0" applyNumberFormat="1" applyFont="1" applyAlignment="1">
      <alignment horizontal="right" vertical="center" wrapText="1"/>
    </xf>
    <xf numFmtId="0" fontId="16" fillId="0" borderId="0" xfId="0" applyFont="1" applyFill="1"/>
    <xf numFmtId="0" fontId="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5" fillId="0" borderId="0" xfId="0" applyFont="1" applyFill="1"/>
    <xf numFmtId="0" fontId="5" fillId="0" borderId="1" xfId="0" applyFont="1" applyFill="1" applyBorder="1"/>
    <xf numFmtId="0" fontId="5" fillId="0" borderId="2" xfId="0" applyFont="1" applyFill="1" applyBorder="1"/>
    <xf numFmtId="0" fontId="5" fillId="0" borderId="0" xfId="0" applyFont="1"/>
    <xf numFmtId="0" fontId="6" fillId="0" borderId="0" xfId="0" applyFont="1" applyAlignment="1">
      <alignment wrapText="1"/>
    </xf>
    <xf numFmtId="0" fontId="10" fillId="0" borderId="18" xfId="0" applyFont="1" applyBorder="1" applyAlignment="1">
      <alignment vertical="center" wrapText="1"/>
    </xf>
    <xf numFmtId="0" fontId="18" fillId="0" borderId="0" xfId="0" applyFont="1" applyBorder="1" applyAlignment="1">
      <alignment horizontal="left" wrapText="1"/>
    </xf>
    <xf numFmtId="0" fontId="19" fillId="2" borderId="12" xfId="0" applyFont="1" applyFill="1" applyBorder="1" applyAlignment="1">
      <alignment wrapText="1"/>
    </xf>
    <xf numFmtId="0" fontId="19" fillId="3" borderId="12" xfId="0" applyFont="1" applyFill="1" applyBorder="1" applyAlignment="1">
      <alignment wrapText="1"/>
    </xf>
    <xf numFmtId="0" fontId="5" fillId="3" borderId="14" xfId="0" applyFont="1" applyFill="1" applyBorder="1" applyAlignment="1">
      <alignment horizontal="right" wrapText="1"/>
    </xf>
    <xf numFmtId="0" fontId="5" fillId="3" borderId="22" xfId="0" applyFont="1" applyFill="1" applyBorder="1" applyAlignment="1">
      <alignment horizontal="right" wrapText="1"/>
    </xf>
    <xf numFmtId="0" fontId="5" fillId="3" borderId="32" xfId="0" applyFont="1" applyFill="1" applyBorder="1" applyAlignment="1">
      <alignment horizontal="right" wrapText="1"/>
    </xf>
    <xf numFmtId="0" fontId="0" fillId="0" borderId="0" xfId="0" applyFont="1" applyFill="1" applyBorder="1"/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4" fontId="5" fillId="3" borderId="12" xfId="0" applyNumberFormat="1" applyFont="1" applyFill="1" applyBorder="1"/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D9E2F3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FD095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70AD47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AD47"/>
    <pageSetUpPr fitToPage="1"/>
  </sheetPr>
  <dimension ref="A1:Z985"/>
  <sheetViews>
    <sheetView tabSelected="1" topLeftCell="A20" workbookViewId="0">
      <selection activeCell="A65" sqref="A65:K65"/>
    </sheetView>
  </sheetViews>
  <sheetFormatPr defaultColWidth="14.4380952380952" defaultRowHeight="15"/>
  <cols>
    <col min="1" max="1" width="13.7142857142857" customWidth="1"/>
    <col min="2" max="2" width="14.2857142857143" customWidth="1"/>
    <col min="3" max="3" width="28.7142857142857" customWidth="1"/>
    <col min="4" max="6" width="14" customWidth="1"/>
    <col min="7" max="7" width="17.4285714285714" customWidth="1"/>
    <col min="8" max="8" width="17" customWidth="1"/>
    <col min="9" max="11" width="15" customWidth="1"/>
    <col min="12" max="12" width="17.8571428571429" customWidth="1"/>
    <col min="13" max="13" width="17" customWidth="1"/>
    <col min="14" max="14" width="16.4285714285714" customWidth="1"/>
    <col min="15" max="21" width="15" customWidth="1"/>
    <col min="22" max="22" width="17" customWidth="1"/>
    <col min="23" max="24" width="14.2857142857143" customWidth="1"/>
    <col min="25" max="26" width="8.71428571428571" customWidth="1"/>
  </cols>
  <sheetData>
    <row r="1" ht="26.2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133"/>
      <c r="X1" s="133"/>
    </row>
    <row r="2" spans="1:2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83"/>
      <c r="P2" s="83"/>
      <c r="Q2" s="83"/>
      <c r="R2" s="83"/>
      <c r="S2" s="83"/>
      <c r="T2" s="83"/>
      <c r="U2" s="83"/>
      <c r="V2" s="83"/>
      <c r="W2" s="133"/>
      <c r="X2" s="133"/>
    </row>
    <row r="3" spans="1:24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33"/>
      <c r="X3" s="133"/>
    </row>
    <row r="4" spans="1:2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83"/>
      <c r="P4" s="83"/>
      <c r="Q4" s="83"/>
      <c r="R4" s="83"/>
      <c r="S4" s="83"/>
      <c r="T4" s="83"/>
      <c r="U4" s="83"/>
      <c r="V4" s="83"/>
      <c r="W4" s="133"/>
      <c r="X4" s="133"/>
    </row>
    <row r="5" spans="1:24">
      <c r="A5" s="7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33"/>
      <c r="X5" s="133"/>
    </row>
    <row r="6" spans="1:24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3"/>
      <c r="P6" s="83"/>
      <c r="Q6" s="83"/>
      <c r="R6" s="83"/>
      <c r="S6" s="83"/>
      <c r="T6" s="83"/>
      <c r="U6" s="83"/>
      <c r="V6" s="83"/>
      <c r="W6" s="133"/>
      <c r="X6" s="133"/>
    </row>
    <row r="7" spans="1:2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83"/>
      <c r="P7" s="83"/>
      <c r="Q7" s="83"/>
      <c r="R7" s="83"/>
      <c r="S7" s="83"/>
      <c r="T7" s="83"/>
      <c r="U7" s="83"/>
      <c r="V7" s="83"/>
      <c r="W7" s="133"/>
      <c r="X7" s="133"/>
    </row>
    <row r="8" spans="1:24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33"/>
      <c r="X8" s="133"/>
    </row>
    <row r="9" spans="1:24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3"/>
      <c r="P9" s="83"/>
      <c r="Q9" s="83"/>
      <c r="R9" s="83"/>
      <c r="S9" s="83"/>
      <c r="T9" s="83"/>
      <c r="U9" s="83"/>
      <c r="V9" s="83"/>
      <c r="W9" s="133"/>
      <c r="X9" s="133"/>
    </row>
    <row r="10" spans="1:24">
      <c r="A10" s="8" t="s">
        <v>6</v>
      </c>
      <c r="B10" s="8"/>
      <c r="C10" s="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83"/>
      <c r="P10" s="83"/>
      <c r="Q10" s="83"/>
      <c r="R10" s="83"/>
      <c r="S10" s="83"/>
      <c r="T10" s="83"/>
      <c r="U10" s="83"/>
      <c r="V10" s="83"/>
      <c r="W10" s="133"/>
      <c r="X10" s="133"/>
    </row>
    <row r="11" spans="1:24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83"/>
      <c r="P11" s="83"/>
      <c r="Q11" s="83"/>
      <c r="R11" s="83"/>
      <c r="S11" s="83"/>
      <c r="T11" s="83"/>
      <c r="U11" s="83"/>
      <c r="V11" s="83"/>
      <c r="W11" s="133"/>
      <c r="X11" s="133"/>
    </row>
    <row r="12" spans="1:24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33"/>
      <c r="X12" s="133"/>
    </row>
    <row r="13" ht="16.5" customHeight="1" spans="1:24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3"/>
      <c r="P13" s="83"/>
      <c r="Q13" s="83"/>
      <c r="R13" s="83"/>
      <c r="S13" s="83"/>
      <c r="T13" s="83"/>
      <c r="U13" s="83"/>
      <c r="V13" s="83"/>
      <c r="W13" s="133"/>
      <c r="X13" s="133"/>
    </row>
    <row r="14" ht="39.75" customHeight="1" spans="1:26">
      <c r="A14" s="11" t="s">
        <v>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33"/>
      <c r="X14" s="133"/>
      <c r="Y14" s="111"/>
      <c r="Z14" s="111"/>
    </row>
    <row r="15" ht="16.5" customHeight="1" spans="1:24">
      <c r="A15" s="12" t="s">
        <v>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33"/>
      <c r="X15" s="133"/>
    </row>
    <row r="16" ht="16.5" customHeight="1" spans="1:24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3"/>
      <c r="X16" s="133"/>
    </row>
    <row r="17" ht="16.5" customHeight="1" spans="1:24">
      <c r="A17" s="12" t="s">
        <v>10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33"/>
      <c r="X17" s="133"/>
    </row>
    <row r="18" ht="16.5" customHeight="1" spans="1:24">
      <c r="A18" s="14" t="s">
        <v>11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33"/>
      <c r="X18" s="133"/>
    </row>
    <row r="19" ht="16.5" customHeight="1" spans="1:26">
      <c r="A19" s="15" t="s">
        <v>12</v>
      </c>
      <c r="B19" s="16"/>
      <c r="C19" s="17" t="s">
        <v>13</v>
      </c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34"/>
      <c r="X19" s="134"/>
      <c r="Y19" s="159"/>
      <c r="Z19" s="159"/>
    </row>
    <row r="20" ht="85.5" customHeight="1" spans="1:26">
      <c r="A20" s="15"/>
      <c r="B20" s="18" t="s">
        <v>14</v>
      </c>
      <c r="C20" s="19" t="s">
        <v>15</v>
      </c>
      <c r="D20" s="20" t="s">
        <v>16</v>
      </c>
      <c r="E20" s="20"/>
      <c r="F20" s="20"/>
      <c r="G20" s="19" t="s">
        <v>17</v>
      </c>
      <c r="H20" s="19"/>
      <c r="I20" s="19"/>
      <c r="J20" s="84" t="s">
        <v>18</v>
      </c>
      <c r="K20" s="19" t="s">
        <v>19</v>
      </c>
      <c r="L20" s="19"/>
      <c r="M20" s="19"/>
      <c r="N20" s="19"/>
      <c r="O20" s="19" t="s">
        <v>20</v>
      </c>
      <c r="P20" s="19"/>
      <c r="Q20" s="84" t="s">
        <v>21</v>
      </c>
      <c r="R20" s="19" t="s">
        <v>22</v>
      </c>
      <c r="S20" s="19"/>
      <c r="T20" s="19" t="s">
        <v>23</v>
      </c>
      <c r="U20" s="19"/>
      <c r="V20" s="135" t="s">
        <v>24</v>
      </c>
      <c r="W20" s="134"/>
      <c r="X20" s="134"/>
      <c r="Y20" s="159"/>
      <c r="Z20" s="159"/>
    </row>
    <row r="21" ht="40.5" customHeight="1" spans="1:26">
      <c r="A21" s="15"/>
      <c r="B21" s="18"/>
      <c r="C21" s="19"/>
      <c r="D21" s="21" t="s">
        <v>25</v>
      </c>
      <c r="E21" s="21" t="s">
        <v>26</v>
      </c>
      <c r="F21" s="21" t="s">
        <v>27</v>
      </c>
      <c r="G21" s="22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135"/>
      <c r="W21" s="136"/>
      <c r="X21" s="136"/>
      <c r="Y21" s="159"/>
      <c r="Z21" s="159"/>
    </row>
    <row r="22" ht="16.5" customHeight="1" spans="1:26">
      <c r="A22" s="23">
        <v>46023</v>
      </c>
      <c r="B22" s="24">
        <v>10467870.39</v>
      </c>
      <c r="C22" s="24">
        <v>8967563.39</v>
      </c>
      <c r="D22" s="25">
        <v>70991537.96</v>
      </c>
      <c r="E22" s="26"/>
      <c r="F22" s="27"/>
      <c r="G22" s="28">
        <v>17592983.94</v>
      </c>
      <c r="H22" s="29"/>
      <c r="I22" s="26"/>
      <c r="J22" s="24">
        <v>13538.24</v>
      </c>
      <c r="K22" s="85">
        <v>46023</v>
      </c>
      <c r="L22" s="86">
        <v>8703562.71</v>
      </c>
      <c r="M22" s="87"/>
      <c r="N22" s="88"/>
      <c r="O22" s="89"/>
      <c r="P22" s="89"/>
      <c r="Q22" s="89"/>
      <c r="R22" s="137"/>
      <c r="S22" s="138"/>
      <c r="T22" s="139"/>
      <c r="U22" s="138"/>
      <c r="V22" s="140">
        <f t="shared" ref="V22:V32" si="0">L22+M22+N22+R22+S22+T22+U22-(O22+P22+Q22)</f>
        <v>8703562.71</v>
      </c>
      <c r="W22" s="141">
        <f>SUM(D22:F22)</f>
        <v>70991537.96</v>
      </c>
      <c r="X22" s="141">
        <f>SUM(G22:I22)</f>
        <v>17592983.94</v>
      </c>
      <c r="Y22" s="159"/>
      <c r="Z22" s="159"/>
    </row>
    <row r="23" s="1" customFormat="1" ht="15.75" customHeight="1" spans="1:26">
      <c r="A23" s="23">
        <v>46054</v>
      </c>
      <c r="B23" s="24">
        <v>10468295.78</v>
      </c>
      <c r="C23" s="24">
        <v>8967988.78</v>
      </c>
      <c r="D23" s="30">
        <v>184068.94</v>
      </c>
      <c r="E23" s="31"/>
      <c r="F23" s="32"/>
      <c r="G23" s="33">
        <v>8887631.65</v>
      </c>
      <c r="H23" s="31"/>
      <c r="I23" s="90"/>
      <c r="J23" s="24">
        <v>13538.24</v>
      </c>
      <c r="K23" s="85">
        <v>46054</v>
      </c>
      <c r="L23" s="91">
        <v>407088.61</v>
      </c>
      <c r="M23" s="90"/>
      <c r="N23" s="92"/>
      <c r="O23" s="92"/>
      <c r="P23" s="92"/>
      <c r="Q23" s="92"/>
      <c r="R23" s="142"/>
      <c r="S23" s="34"/>
      <c r="T23" s="25">
        <v>185858.52</v>
      </c>
      <c r="U23" s="34"/>
      <c r="V23" s="140">
        <f t="shared" si="0"/>
        <v>592947.13</v>
      </c>
      <c r="W23" s="143"/>
      <c r="X23" s="143"/>
      <c r="Y23" s="160"/>
      <c r="Z23" s="160"/>
    </row>
    <row r="24" s="1" customFormat="1" ht="15.75" customHeight="1" spans="1:26">
      <c r="A24" s="23">
        <v>46054</v>
      </c>
      <c r="B24" s="34"/>
      <c r="C24" s="34"/>
      <c r="D24" s="31"/>
      <c r="E24" s="31"/>
      <c r="F24" s="32"/>
      <c r="G24" s="35"/>
      <c r="H24" s="34"/>
      <c r="I24" s="90"/>
      <c r="J24" s="31"/>
      <c r="K24" s="93">
        <v>46054</v>
      </c>
      <c r="L24" s="94">
        <v>8162043.14</v>
      </c>
      <c r="M24" s="90"/>
      <c r="N24" s="92"/>
      <c r="O24" s="92"/>
      <c r="P24" s="92"/>
      <c r="Q24" s="92"/>
      <c r="R24" s="142"/>
      <c r="S24" s="34"/>
      <c r="T24" s="144"/>
      <c r="U24" s="34"/>
      <c r="V24" s="140">
        <f t="shared" si="0"/>
        <v>8162043.14</v>
      </c>
      <c r="W24" s="143"/>
      <c r="X24" s="143"/>
      <c r="Y24" s="160"/>
      <c r="Z24" s="160"/>
    </row>
    <row r="25" s="1" customFormat="1" ht="15.75" customHeight="1" spans="1:26">
      <c r="A25" s="23">
        <v>46054</v>
      </c>
      <c r="B25" s="34"/>
      <c r="C25" s="34"/>
      <c r="D25" s="31"/>
      <c r="E25" s="31"/>
      <c r="F25" s="32"/>
      <c r="G25" s="35"/>
      <c r="H25" s="34"/>
      <c r="I25" s="90"/>
      <c r="J25" s="31"/>
      <c r="K25" s="93">
        <v>46054</v>
      </c>
      <c r="L25" s="94">
        <v>134430.96</v>
      </c>
      <c r="M25" s="90"/>
      <c r="N25" s="92"/>
      <c r="O25" s="92"/>
      <c r="P25" s="92"/>
      <c r="Q25" s="92"/>
      <c r="R25" s="142"/>
      <c r="S25" s="34"/>
      <c r="T25" s="144"/>
      <c r="U25" s="34"/>
      <c r="V25" s="140">
        <f t="shared" si="0"/>
        <v>134430.96</v>
      </c>
      <c r="W25" s="143"/>
      <c r="X25" s="145"/>
      <c r="Y25" s="160"/>
      <c r="Z25" s="160"/>
    </row>
    <row r="26" s="1" customFormat="1" ht="15.75" customHeight="1" spans="1:26">
      <c r="A26" s="23">
        <v>46054</v>
      </c>
      <c r="B26" s="34"/>
      <c r="C26" s="34"/>
      <c r="D26" s="36"/>
      <c r="E26" s="31"/>
      <c r="F26" s="32"/>
      <c r="G26" s="35"/>
      <c r="H26" s="34"/>
      <c r="I26" s="90"/>
      <c r="J26" s="31"/>
      <c r="K26" s="93">
        <v>46054</v>
      </c>
      <c r="L26" s="94">
        <v>184068.94</v>
      </c>
      <c r="M26" s="90"/>
      <c r="N26" s="92"/>
      <c r="O26" s="92"/>
      <c r="P26" s="92"/>
      <c r="Q26" s="92"/>
      <c r="R26" s="142"/>
      <c r="S26" s="34"/>
      <c r="T26" s="144"/>
      <c r="U26" s="34"/>
      <c r="V26" s="140">
        <f t="shared" si="0"/>
        <v>184068.94</v>
      </c>
      <c r="W26" s="143"/>
      <c r="X26" s="145"/>
      <c r="Y26" s="160"/>
      <c r="Z26" s="160"/>
    </row>
    <row r="27" s="1" customFormat="1" ht="15.75" customHeight="1" spans="1:26">
      <c r="A27" s="23">
        <v>46082</v>
      </c>
      <c r="B27" s="37">
        <v>10468278.45</v>
      </c>
      <c r="C27" s="38">
        <v>8967971.45</v>
      </c>
      <c r="D27" s="39">
        <v>184494.33</v>
      </c>
      <c r="E27" s="31"/>
      <c r="F27" s="32"/>
      <c r="G27" s="33">
        <v>8927427.26</v>
      </c>
      <c r="H27" s="34"/>
      <c r="I27" s="90"/>
      <c r="J27" s="24">
        <v>13538.24</v>
      </c>
      <c r="K27" s="40">
        <v>46082</v>
      </c>
      <c r="L27" s="95">
        <v>407088.61</v>
      </c>
      <c r="M27" s="90"/>
      <c r="N27" s="92"/>
      <c r="O27" s="92"/>
      <c r="P27" s="92"/>
      <c r="Q27" s="92"/>
      <c r="R27" s="142"/>
      <c r="S27" s="34"/>
      <c r="T27" s="144"/>
      <c r="U27" s="34"/>
      <c r="V27" s="140">
        <f t="shared" si="0"/>
        <v>407088.61</v>
      </c>
      <c r="W27" s="143"/>
      <c r="X27" s="145"/>
      <c r="Y27" s="160"/>
      <c r="Z27" s="160"/>
    </row>
    <row r="28" s="1" customFormat="1" ht="15.75" customHeight="1" spans="1:26">
      <c r="A28" s="40">
        <v>46082</v>
      </c>
      <c r="B28" s="34"/>
      <c r="C28" s="34"/>
      <c r="D28" s="31"/>
      <c r="E28" s="31"/>
      <c r="F28" s="32"/>
      <c r="G28" s="35"/>
      <c r="H28" s="34"/>
      <c r="I28" s="90"/>
      <c r="J28" s="31"/>
      <c r="K28" s="40">
        <v>46082</v>
      </c>
      <c r="L28" s="94">
        <v>8162043.14</v>
      </c>
      <c r="M28" s="90"/>
      <c r="N28" s="92"/>
      <c r="O28" s="92"/>
      <c r="P28" s="92"/>
      <c r="Q28" s="92"/>
      <c r="R28" s="142"/>
      <c r="S28" s="34"/>
      <c r="T28" s="144"/>
      <c r="U28" s="34"/>
      <c r="V28" s="140">
        <f t="shared" si="0"/>
        <v>8162043.14</v>
      </c>
      <c r="W28" s="143"/>
      <c r="X28" s="145"/>
      <c r="Y28" s="160"/>
      <c r="Z28" s="160"/>
    </row>
    <row r="29" s="1" customFormat="1" ht="15.75" customHeight="1" spans="1:26">
      <c r="A29" s="40">
        <v>46082</v>
      </c>
      <c r="B29" s="34"/>
      <c r="C29" s="34"/>
      <c r="D29" s="31"/>
      <c r="E29" s="31"/>
      <c r="F29" s="32"/>
      <c r="G29" s="35"/>
      <c r="H29" s="34"/>
      <c r="I29" s="90"/>
      <c r="J29" s="31"/>
      <c r="K29" s="85">
        <v>46023</v>
      </c>
      <c r="L29" s="96">
        <v>25130.61</v>
      </c>
      <c r="M29" s="90"/>
      <c r="N29" s="92"/>
      <c r="O29" s="92"/>
      <c r="P29" s="92"/>
      <c r="Q29" s="92"/>
      <c r="R29" s="142"/>
      <c r="S29" s="34"/>
      <c r="T29" s="144"/>
      <c r="U29" s="34"/>
      <c r="V29" s="140">
        <f t="shared" si="0"/>
        <v>25130.61</v>
      </c>
      <c r="W29" s="143"/>
      <c r="X29" s="145"/>
      <c r="Y29" s="160"/>
      <c r="Z29" s="160"/>
    </row>
    <row r="30" s="1" customFormat="1" ht="15.75" customHeight="1" spans="1:26">
      <c r="A30" s="40">
        <v>46082</v>
      </c>
      <c r="B30" s="34"/>
      <c r="C30" s="34"/>
      <c r="D30" s="31"/>
      <c r="E30" s="31"/>
      <c r="F30" s="32"/>
      <c r="G30" s="35"/>
      <c r="H30" s="34"/>
      <c r="I30" s="90"/>
      <c r="J30" s="31"/>
      <c r="K30" s="93">
        <v>46054</v>
      </c>
      <c r="L30" s="96">
        <v>14239.61</v>
      </c>
      <c r="M30" s="90"/>
      <c r="N30" s="92"/>
      <c r="O30" s="92"/>
      <c r="P30" s="92"/>
      <c r="Q30" s="92"/>
      <c r="R30" s="142"/>
      <c r="S30" s="34"/>
      <c r="T30" s="144"/>
      <c r="U30" s="34"/>
      <c r="V30" s="140">
        <f t="shared" si="0"/>
        <v>14239.61</v>
      </c>
      <c r="W30" s="143"/>
      <c r="X30" s="145"/>
      <c r="Y30" s="160"/>
      <c r="Z30" s="160"/>
    </row>
    <row r="31" s="1" customFormat="1" ht="15.75" customHeight="1" spans="1:26">
      <c r="A31" s="40">
        <v>46082</v>
      </c>
      <c r="B31" s="34"/>
      <c r="C31" s="34"/>
      <c r="D31" s="31"/>
      <c r="E31" s="31"/>
      <c r="F31" s="32"/>
      <c r="G31" s="35"/>
      <c r="H31" s="34"/>
      <c r="I31" s="90"/>
      <c r="J31" s="31"/>
      <c r="K31" s="40">
        <v>46082</v>
      </c>
      <c r="L31" s="96">
        <v>134430.96</v>
      </c>
      <c r="M31" s="90"/>
      <c r="N31" s="92"/>
      <c r="O31" s="92"/>
      <c r="P31" s="92"/>
      <c r="Q31" s="92"/>
      <c r="R31" s="142"/>
      <c r="S31" s="34"/>
      <c r="T31" s="144"/>
      <c r="U31" s="34"/>
      <c r="V31" s="140">
        <f t="shared" si="0"/>
        <v>134430.96</v>
      </c>
      <c r="W31" s="143"/>
      <c r="X31" s="145"/>
      <c r="Y31" s="160"/>
      <c r="Z31" s="160"/>
    </row>
    <row r="32" s="1" customFormat="1" ht="15.75" customHeight="1" spans="1:26">
      <c r="A32" s="41">
        <v>46082</v>
      </c>
      <c r="B32" s="42"/>
      <c r="C32" s="42"/>
      <c r="D32" s="36"/>
      <c r="E32" s="43"/>
      <c r="F32" s="44"/>
      <c r="G32" s="45"/>
      <c r="H32" s="42"/>
      <c r="I32" s="97"/>
      <c r="J32" s="43"/>
      <c r="K32" s="98">
        <v>46054</v>
      </c>
      <c r="L32" s="99">
        <v>184494.33</v>
      </c>
      <c r="M32" s="97"/>
      <c r="N32" s="100"/>
      <c r="O32" s="100"/>
      <c r="P32" s="100"/>
      <c r="Q32" s="100"/>
      <c r="R32" s="144"/>
      <c r="S32" s="42"/>
      <c r="T32" s="144"/>
      <c r="U32" s="42"/>
      <c r="V32" s="146">
        <f t="shared" si="0"/>
        <v>184494.33</v>
      </c>
      <c r="W32" s="143"/>
      <c r="X32" s="145"/>
      <c r="Y32" s="160"/>
      <c r="Z32" s="160"/>
    </row>
    <row r="33" s="2" customFormat="1" ht="15.75" customHeight="1" spans="1:26">
      <c r="A33" s="46">
        <v>46113</v>
      </c>
      <c r="B33" s="37">
        <v>10467107.52</v>
      </c>
      <c r="C33" s="38">
        <v>8966800.52</v>
      </c>
      <c r="D33" s="39">
        <v>182477</v>
      </c>
      <c r="E33" s="31"/>
      <c r="F33" s="47"/>
      <c r="G33" s="48">
        <v>8886039.71</v>
      </c>
      <c r="H33" s="31"/>
      <c r="I33" s="101"/>
      <c r="J33" s="24">
        <v>13538.24</v>
      </c>
      <c r="K33" s="102">
        <v>46113</v>
      </c>
      <c r="L33" s="95">
        <v>407088.61</v>
      </c>
      <c r="M33" s="101"/>
      <c r="N33" s="103"/>
      <c r="O33" s="103"/>
      <c r="P33" s="103"/>
      <c r="Q33" s="103"/>
      <c r="R33" s="142"/>
      <c r="S33" s="31"/>
      <c r="T33" s="144"/>
      <c r="U33" s="31"/>
      <c r="V33" s="95">
        <v>407088.61</v>
      </c>
      <c r="W33" s="147"/>
      <c r="X33" s="148"/>
      <c r="Y33" s="161"/>
      <c r="Z33" s="161"/>
    </row>
    <row r="34" s="1" customFormat="1" ht="15.75" customHeight="1" spans="1:26">
      <c r="A34" s="41">
        <v>46113</v>
      </c>
      <c r="B34" s="34"/>
      <c r="C34" s="34"/>
      <c r="D34" s="36"/>
      <c r="E34" s="31"/>
      <c r="F34" s="32"/>
      <c r="G34" s="35"/>
      <c r="H34" s="34"/>
      <c r="I34" s="90"/>
      <c r="J34" s="31"/>
      <c r="K34" s="102">
        <v>46113</v>
      </c>
      <c r="L34" s="95">
        <v>8162043.14</v>
      </c>
      <c r="M34" s="90"/>
      <c r="N34" s="92"/>
      <c r="O34" s="92"/>
      <c r="P34" s="92"/>
      <c r="Q34" s="92"/>
      <c r="R34" s="142"/>
      <c r="S34" s="34"/>
      <c r="T34" s="144"/>
      <c r="U34" s="34"/>
      <c r="V34" s="95">
        <v>8162043.14</v>
      </c>
      <c r="W34" s="143"/>
      <c r="X34" s="119"/>
      <c r="Y34" s="160"/>
      <c r="Z34" s="160"/>
    </row>
    <row r="35" s="1" customFormat="1" ht="15.75" customHeight="1" spans="1:26">
      <c r="A35" s="41">
        <v>46113</v>
      </c>
      <c r="B35" s="34"/>
      <c r="C35" s="34"/>
      <c r="D35" s="31"/>
      <c r="E35" s="31"/>
      <c r="F35" s="32"/>
      <c r="G35" s="35"/>
      <c r="H35" s="34"/>
      <c r="I35" s="90"/>
      <c r="J35" s="31"/>
      <c r="K35" s="102">
        <v>46113</v>
      </c>
      <c r="L35" s="95">
        <v>134430.96</v>
      </c>
      <c r="M35" s="90"/>
      <c r="N35" s="92"/>
      <c r="O35" s="92"/>
      <c r="P35" s="92"/>
      <c r="Q35" s="92"/>
      <c r="R35" s="142"/>
      <c r="S35" s="34"/>
      <c r="T35" s="144"/>
      <c r="U35" s="34"/>
      <c r="V35" s="95">
        <v>134430.96</v>
      </c>
      <c r="W35" s="143"/>
      <c r="X35" s="119"/>
      <c r="Y35" s="160"/>
      <c r="Z35" s="160"/>
    </row>
    <row r="36" s="3" customFormat="1" ht="15.75" customHeight="1" spans="1:26">
      <c r="A36" s="41">
        <v>46113</v>
      </c>
      <c r="B36" s="34"/>
      <c r="C36" s="34"/>
      <c r="D36" s="32"/>
      <c r="E36" s="31"/>
      <c r="F36" s="32"/>
      <c r="G36" s="35"/>
      <c r="H36" s="34"/>
      <c r="I36" s="90"/>
      <c r="J36" s="31"/>
      <c r="K36" s="102">
        <v>46082</v>
      </c>
      <c r="L36" s="95">
        <v>182477</v>
      </c>
      <c r="M36" s="90"/>
      <c r="N36" s="92"/>
      <c r="O36" s="92"/>
      <c r="P36" s="92"/>
      <c r="Q36" s="92"/>
      <c r="R36" s="142"/>
      <c r="S36" s="34"/>
      <c r="T36" s="142"/>
      <c r="U36" s="34"/>
      <c r="V36" s="95">
        <v>182477</v>
      </c>
      <c r="W36" s="149"/>
      <c r="X36" s="150"/>
      <c r="Y36" s="162"/>
      <c r="Z36" s="162"/>
    </row>
    <row r="37" ht="15.75" customHeight="1" spans="1:26">
      <c r="A37" s="49" t="s">
        <v>30</v>
      </c>
      <c r="B37" s="50">
        <f>SUM(B22:B36)</f>
        <v>41871552.14</v>
      </c>
      <c r="C37" s="50">
        <f>SUM(C22:C36)</f>
        <v>35870324.14</v>
      </c>
      <c r="D37" s="50">
        <f>SUM(D22:D36)</f>
        <v>71542578.23</v>
      </c>
      <c r="E37" s="50">
        <f>SUM(E22:E22)</f>
        <v>0</v>
      </c>
      <c r="F37" s="50"/>
      <c r="G37" s="51">
        <f>SUM(G22:G32)</f>
        <v>35408042.85</v>
      </c>
      <c r="H37" s="52">
        <f>SUM(H22:H22)</f>
        <v>0</v>
      </c>
      <c r="I37" s="104"/>
      <c r="J37" s="50">
        <f>SUM(J22:J36)</f>
        <v>54152.96</v>
      </c>
      <c r="K37" s="50"/>
      <c r="L37" s="50">
        <f>SUM(L22:L36)</f>
        <v>35404661.33</v>
      </c>
      <c r="M37" s="50">
        <f>SUM(M22:M22)</f>
        <v>0</v>
      </c>
      <c r="N37" s="50"/>
      <c r="O37" s="50"/>
      <c r="P37" s="50"/>
      <c r="Q37" s="50"/>
      <c r="R37" s="50">
        <f>SUM(R22:R22)</f>
        <v>0</v>
      </c>
      <c r="S37" s="50"/>
      <c r="T37" s="50">
        <f>SUM(T22:T32)</f>
        <v>185858.52</v>
      </c>
      <c r="U37" s="50"/>
      <c r="V37" s="50">
        <f>SUM(V22:V36)</f>
        <v>35590519.85</v>
      </c>
      <c r="W37" s="151">
        <f>SUM(D37:F37)</f>
        <v>71542578.23</v>
      </c>
      <c r="X37" s="145"/>
      <c r="Y37" s="163"/>
      <c r="Z37" s="163"/>
    </row>
    <row r="38" ht="15.75" customHeight="1" spans="1:24">
      <c r="A38" s="53"/>
      <c r="B38" s="53"/>
      <c r="C38" s="53"/>
      <c r="D38" s="53"/>
      <c r="E38" s="53"/>
      <c r="F38" s="54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134"/>
      <c r="X38" s="145"/>
    </row>
    <row r="39" ht="42.75" customHeight="1" spans="1:24">
      <c r="A39" s="55" t="s">
        <v>31</v>
      </c>
      <c r="B39" s="55"/>
      <c r="C39" s="55"/>
      <c r="D39" s="55"/>
      <c r="E39" s="55"/>
      <c r="F39" s="56"/>
      <c r="G39" s="57"/>
      <c r="H39" s="58"/>
      <c r="I39" s="57"/>
      <c r="J39" s="58"/>
      <c r="K39" s="58"/>
      <c r="L39" s="58"/>
      <c r="M39" s="105"/>
      <c r="N39" s="106"/>
      <c r="O39" s="107"/>
      <c r="P39" s="58"/>
      <c r="Q39" s="105"/>
      <c r="R39" s="56"/>
      <c r="S39" s="58"/>
      <c r="T39" s="152"/>
      <c r="U39" s="152"/>
      <c r="V39" s="58"/>
      <c r="W39" s="133"/>
      <c r="X39" s="145"/>
    </row>
    <row r="40" ht="15.75" customHeight="1" spans="1:24">
      <c r="A40" s="59" t="s">
        <v>32</v>
      </c>
      <c r="B40" s="59"/>
      <c r="C40" s="59"/>
      <c r="D40" s="59"/>
      <c r="E40" s="59"/>
      <c r="F40" s="56"/>
      <c r="G40" s="57"/>
      <c r="H40" s="58"/>
      <c r="I40" s="57"/>
      <c r="J40" s="58"/>
      <c r="K40" s="58"/>
      <c r="L40" s="58"/>
      <c r="M40" s="108"/>
      <c r="N40" s="106"/>
      <c r="O40" s="109"/>
      <c r="P40" s="105"/>
      <c r="Q40" s="58"/>
      <c r="R40" s="56"/>
      <c r="S40" s="58"/>
      <c r="T40" s="63"/>
      <c r="U40" s="108"/>
      <c r="V40" s="58"/>
      <c r="W40" s="133"/>
      <c r="X40" s="145"/>
    </row>
    <row r="41" ht="15.75" customHeight="1" spans="1:24">
      <c r="A41" s="59"/>
      <c r="B41" s="59"/>
      <c r="C41" s="59"/>
      <c r="D41" s="59"/>
      <c r="E41" s="59"/>
      <c r="F41" s="56"/>
      <c r="G41" s="57"/>
      <c r="H41" s="58"/>
      <c r="I41" s="57"/>
      <c r="J41" s="110"/>
      <c r="K41" s="111"/>
      <c r="L41" s="112"/>
      <c r="M41" s="113"/>
      <c r="N41" s="106"/>
      <c r="O41" s="114"/>
      <c r="P41" s="108"/>
      <c r="Q41" s="108"/>
      <c r="R41" s="153"/>
      <c r="S41" s="63"/>
      <c r="T41" s="108"/>
      <c r="U41" s="108"/>
      <c r="V41" s="58"/>
      <c r="W41" s="133"/>
      <c r="X41" s="145"/>
    </row>
    <row r="42" ht="34.5" customHeight="1" spans="1:24">
      <c r="A42" s="60" t="s">
        <v>33</v>
      </c>
      <c r="B42" s="60"/>
      <c r="C42" s="60"/>
      <c r="D42" s="60"/>
      <c r="E42" s="60"/>
      <c r="F42" s="56"/>
      <c r="G42" s="61"/>
      <c r="H42" s="58"/>
      <c r="I42" s="115"/>
      <c r="J42" s="63"/>
      <c r="K42" s="63"/>
      <c r="L42" s="63"/>
      <c r="M42" s="58"/>
      <c r="N42" s="106"/>
      <c r="O42" s="116"/>
      <c r="P42" s="108"/>
      <c r="Q42" s="111"/>
      <c r="R42" s="108"/>
      <c r="S42" s="58"/>
      <c r="T42" s="108"/>
      <c r="U42" s="63"/>
      <c r="V42" s="63"/>
      <c r="W42" s="133"/>
      <c r="X42" s="145"/>
    </row>
    <row r="43" ht="15.75" customHeight="1" spans="1:24">
      <c r="A43" s="60" t="s">
        <v>34</v>
      </c>
      <c r="B43" s="60"/>
      <c r="C43" s="60"/>
      <c r="D43" s="60"/>
      <c r="E43" s="60"/>
      <c r="F43" s="56"/>
      <c r="G43" s="62"/>
      <c r="H43" s="58"/>
      <c r="I43" s="63"/>
      <c r="J43" s="56"/>
      <c r="K43" s="56"/>
      <c r="L43" s="63"/>
      <c r="M43" s="108"/>
      <c r="N43" s="106"/>
      <c r="O43" s="116"/>
      <c r="P43" s="108"/>
      <c r="Q43" s="111"/>
      <c r="R43" s="108"/>
      <c r="S43" s="58"/>
      <c r="T43" s="63"/>
      <c r="U43" s="58"/>
      <c r="V43" s="56"/>
      <c r="W43" s="133"/>
      <c r="X43" s="145"/>
    </row>
    <row r="44" ht="15.75" customHeight="1" spans="1:24">
      <c r="A44" s="60" t="s">
        <v>35</v>
      </c>
      <c r="B44" s="60"/>
      <c r="C44" s="60"/>
      <c r="D44" s="60"/>
      <c r="E44" s="60"/>
      <c r="F44" s="56"/>
      <c r="G44" s="56"/>
      <c r="H44" s="63"/>
      <c r="I44" s="56"/>
      <c r="J44" s="56"/>
      <c r="K44" s="56"/>
      <c r="L44" s="63"/>
      <c r="M44" s="111"/>
      <c r="N44" s="106"/>
      <c r="O44" s="116"/>
      <c r="P44" s="108"/>
      <c r="Q44" s="111"/>
      <c r="R44" s="154"/>
      <c r="S44" s="58"/>
      <c r="T44" s="56"/>
      <c r="U44" s="58"/>
      <c r="V44" s="56"/>
      <c r="W44" s="133"/>
      <c r="X44" s="145"/>
    </row>
    <row r="45" ht="15.75" customHeight="1" spans="1:24">
      <c r="A45" s="60" t="s">
        <v>36</v>
      </c>
      <c r="B45" s="60"/>
      <c r="C45" s="60"/>
      <c r="D45" s="60"/>
      <c r="E45" s="60"/>
      <c r="F45" s="56"/>
      <c r="G45" s="56"/>
      <c r="H45" s="56"/>
      <c r="I45" s="56"/>
      <c r="J45" s="56"/>
      <c r="K45" s="56"/>
      <c r="L45" s="63"/>
      <c r="M45" s="111"/>
      <c r="N45" s="106"/>
      <c r="O45" s="117"/>
      <c r="P45" s="108"/>
      <c r="Q45" s="56"/>
      <c r="R45" s="155"/>
      <c r="S45" s="63"/>
      <c r="T45" s="56"/>
      <c r="U45" s="63"/>
      <c r="V45" s="56"/>
      <c r="W45" s="133"/>
      <c r="X45" s="145"/>
    </row>
    <row r="46" ht="15.75" customHeight="1" spans="1:24">
      <c r="A46" s="60" t="s">
        <v>37</v>
      </c>
      <c r="B46" s="60"/>
      <c r="C46" s="60"/>
      <c r="D46" s="60"/>
      <c r="E46" s="60"/>
      <c r="F46" s="56"/>
      <c r="G46" s="56"/>
      <c r="H46" s="56"/>
      <c r="I46" s="56"/>
      <c r="J46" s="56"/>
      <c r="K46" s="56"/>
      <c r="L46" s="63"/>
      <c r="N46" s="106"/>
      <c r="O46" s="116"/>
      <c r="P46" s="108"/>
      <c r="Q46" s="56"/>
      <c r="R46" s="63"/>
      <c r="S46" s="56"/>
      <c r="T46" s="56"/>
      <c r="U46" s="56"/>
      <c r="V46" s="56"/>
      <c r="W46" s="133"/>
      <c r="X46" s="133"/>
    </row>
    <row r="47" ht="15.75" customHeight="1" spans="1:24">
      <c r="A47" s="56"/>
      <c r="B47" s="56"/>
      <c r="C47" s="64"/>
      <c r="D47" s="56"/>
      <c r="E47" s="56"/>
      <c r="F47" s="56"/>
      <c r="G47" s="56"/>
      <c r="H47" s="56"/>
      <c r="I47" s="56"/>
      <c r="J47" s="56"/>
      <c r="K47" s="56"/>
      <c r="L47" s="118"/>
      <c r="N47" s="106"/>
      <c r="O47" s="119"/>
      <c r="P47" s="108"/>
      <c r="Q47" s="56"/>
      <c r="R47" s="56"/>
      <c r="S47" s="56"/>
      <c r="T47" s="56"/>
      <c r="U47" s="56"/>
      <c r="V47" s="56"/>
      <c r="W47" s="133"/>
      <c r="X47" s="133"/>
    </row>
    <row r="48" ht="15.75" customHeight="1" spans="1:24">
      <c r="A48" s="65" t="s">
        <v>38</v>
      </c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118"/>
      <c r="N48" s="106"/>
      <c r="O48" s="119"/>
      <c r="P48" s="54"/>
      <c r="Q48" s="56"/>
      <c r="R48" s="56"/>
      <c r="S48" s="56"/>
      <c r="T48" s="56"/>
      <c r="U48" s="56"/>
      <c r="V48" s="56"/>
      <c r="W48" s="133"/>
      <c r="X48" s="133"/>
    </row>
    <row r="49" ht="38.25" customHeight="1" spans="1:24">
      <c r="A49" s="66" t="s">
        <v>32</v>
      </c>
      <c r="B49" s="66"/>
      <c r="C49" s="66"/>
      <c r="D49" s="66"/>
      <c r="E49" s="66"/>
      <c r="F49" s="67" t="s">
        <v>39</v>
      </c>
      <c r="G49" s="66" t="s">
        <v>40</v>
      </c>
      <c r="H49" s="66" t="s">
        <v>41</v>
      </c>
      <c r="I49" s="66" t="s">
        <v>42</v>
      </c>
      <c r="J49" s="66" t="s">
        <v>43</v>
      </c>
      <c r="K49" s="66" t="s">
        <v>44</v>
      </c>
      <c r="L49" s="118"/>
      <c r="N49" s="106"/>
      <c r="O49" s="119"/>
      <c r="P49" s="110"/>
      <c r="Q49" s="56"/>
      <c r="R49" s="56"/>
      <c r="S49" s="56"/>
      <c r="T49" s="56"/>
      <c r="U49" s="56"/>
      <c r="V49" s="56"/>
      <c r="W49" s="133"/>
      <c r="X49" s="133"/>
    </row>
    <row r="50" ht="29" customHeight="1" spans="1:24">
      <c r="A50" s="68" t="s">
        <v>45</v>
      </c>
      <c r="B50" s="68"/>
      <c r="C50" s="68"/>
      <c r="D50" s="68"/>
      <c r="E50" s="68"/>
      <c r="F50" s="69">
        <v>13538.24</v>
      </c>
      <c r="G50" s="70" t="s">
        <v>46</v>
      </c>
      <c r="H50" s="71">
        <v>201100010017260</v>
      </c>
      <c r="I50" s="120">
        <v>46023</v>
      </c>
      <c r="J50" s="120">
        <v>46023</v>
      </c>
      <c r="K50" s="121" t="s">
        <v>47</v>
      </c>
      <c r="L50" s="122"/>
      <c r="M50" s="122"/>
      <c r="N50" s="106"/>
      <c r="O50" s="119"/>
      <c r="P50" s="123"/>
      <c r="W50" s="133"/>
      <c r="X50" s="133"/>
    </row>
    <row r="51" s="1" customFormat="1" ht="22" customHeight="1" spans="1:24">
      <c r="A51" s="68" t="s">
        <v>45</v>
      </c>
      <c r="B51" s="68"/>
      <c r="C51" s="68"/>
      <c r="D51" s="68"/>
      <c r="E51" s="68"/>
      <c r="F51" s="69">
        <v>13538.24</v>
      </c>
      <c r="G51" s="70" t="s">
        <v>46</v>
      </c>
      <c r="H51" s="71">
        <v>201100010017260</v>
      </c>
      <c r="I51" s="120">
        <v>46054</v>
      </c>
      <c r="J51" s="120">
        <v>46054</v>
      </c>
      <c r="K51" s="121" t="s">
        <v>47</v>
      </c>
      <c r="L51" s="124"/>
      <c r="M51" s="124"/>
      <c r="N51" s="124"/>
      <c r="O51" s="125"/>
      <c r="P51" s="126"/>
      <c r="Q51" s="127"/>
      <c r="R51" s="127"/>
      <c r="S51" s="127"/>
      <c r="T51" s="127"/>
      <c r="U51" s="127"/>
      <c r="V51" s="127"/>
      <c r="W51" s="156"/>
      <c r="X51" s="156"/>
    </row>
    <row r="52" s="1" customFormat="1" ht="22" customHeight="1" spans="1:24">
      <c r="A52" s="68" t="s">
        <v>45</v>
      </c>
      <c r="B52" s="68"/>
      <c r="C52" s="68"/>
      <c r="D52" s="68"/>
      <c r="E52" s="68"/>
      <c r="F52" s="69">
        <v>13538.24</v>
      </c>
      <c r="G52" s="70" t="s">
        <v>46</v>
      </c>
      <c r="H52" s="71">
        <v>201100010017260</v>
      </c>
      <c r="I52" s="120">
        <v>46082</v>
      </c>
      <c r="J52" s="120">
        <v>46082</v>
      </c>
      <c r="K52" s="121" t="s">
        <v>47</v>
      </c>
      <c r="L52" s="124"/>
      <c r="M52" s="124"/>
      <c r="N52" s="124"/>
      <c r="O52" s="127"/>
      <c r="P52" s="126"/>
      <c r="Q52" s="127"/>
      <c r="R52" s="127"/>
      <c r="S52" s="127"/>
      <c r="T52" s="127"/>
      <c r="U52" s="127"/>
      <c r="V52" s="127"/>
      <c r="W52" s="156"/>
      <c r="X52" s="156"/>
    </row>
    <row r="53" s="1" customFormat="1" ht="24" customHeight="1" spans="1:24">
      <c r="A53" s="68" t="s">
        <v>45</v>
      </c>
      <c r="B53" s="68"/>
      <c r="C53" s="68"/>
      <c r="D53" s="68"/>
      <c r="E53" s="68"/>
      <c r="F53" s="69">
        <v>13538.24</v>
      </c>
      <c r="G53" s="70" t="s">
        <v>46</v>
      </c>
      <c r="H53" s="71">
        <v>201100010017260</v>
      </c>
      <c r="I53" s="120">
        <v>46113</v>
      </c>
      <c r="J53" s="120">
        <v>46113</v>
      </c>
      <c r="K53" s="121" t="s">
        <v>47</v>
      </c>
      <c r="L53" s="124"/>
      <c r="M53" s="124"/>
      <c r="N53" s="124"/>
      <c r="O53" s="127"/>
      <c r="P53" s="126"/>
      <c r="Q53" s="127"/>
      <c r="R53" s="127"/>
      <c r="S53" s="127"/>
      <c r="T53" s="127"/>
      <c r="U53" s="127"/>
      <c r="V53" s="127"/>
      <c r="W53" s="156"/>
      <c r="X53" s="156"/>
    </row>
    <row r="54" ht="15.75" customHeight="1" spans="1:24">
      <c r="A54" s="72" t="s">
        <v>48</v>
      </c>
      <c r="B54" s="72"/>
      <c r="C54" s="72"/>
      <c r="D54" s="72"/>
      <c r="E54" s="72"/>
      <c r="F54" s="73">
        <f>SUM(F50:F53)</f>
        <v>54152.96</v>
      </c>
      <c r="G54" s="74"/>
      <c r="H54" s="74"/>
      <c r="I54" s="74"/>
      <c r="J54" s="74"/>
      <c r="K54" s="74"/>
      <c r="L54" s="64"/>
      <c r="M54" s="64"/>
      <c r="N54" s="64"/>
      <c r="O54" s="56"/>
      <c r="P54" s="128"/>
      <c r="Q54" s="56"/>
      <c r="R54" s="56"/>
      <c r="S54" s="56"/>
      <c r="T54" s="56"/>
      <c r="U54" s="56"/>
      <c r="V54" s="56"/>
      <c r="W54" s="133"/>
      <c r="X54" s="133"/>
    </row>
    <row r="55" ht="15.75" customHeight="1" spans="1:24">
      <c r="A55" s="75"/>
      <c r="B55" s="75"/>
      <c r="C55" s="75"/>
      <c r="D55" s="75"/>
      <c r="E55" s="75"/>
      <c r="F55" s="75"/>
      <c r="G55" s="75"/>
      <c r="H55" s="75"/>
      <c r="I55" s="129"/>
      <c r="J55" s="129"/>
      <c r="K55" s="129"/>
      <c r="L55" s="129"/>
      <c r="M55" s="129"/>
      <c r="N55" s="129"/>
      <c r="O55" s="129"/>
      <c r="P55" s="128"/>
      <c r="Q55" s="56"/>
      <c r="R55" s="56"/>
      <c r="S55" s="56"/>
      <c r="T55" s="56"/>
      <c r="U55" s="56"/>
      <c r="V55" s="56"/>
      <c r="W55" s="133"/>
      <c r="X55" s="133"/>
    </row>
    <row r="56" ht="26" customHeight="1" spans="1:24">
      <c r="A56" s="76" t="s">
        <v>49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128"/>
      <c r="Q56" s="157"/>
      <c r="R56" s="157"/>
      <c r="S56" s="157"/>
      <c r="T56" s="157"/>
      <c r="U56" s="157"/>
      <c r="V56" s="157"/>
      <c r="W56" s="133"/>
      <c r="X56" s="133"/>
    </row>
    <row r="57" ht="51" customHeight="1" spans="1:24">
      <c r="A57" s="77" t="s">
        <v>50</v>
      </c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130"/>
      <c r="M57" s="130"/>
      <c r="N57" s="130"/>
      <c r="O57" s="130"/>
      <c r="P57" s="131">
        <f>SUM(P40:P56)</f>
        <v>0</v>
      </c>
      <c r="Q57" s="132"/>
      <c r="R57" s="132"/>
      <c r="S57" s="132"/>
      <c r="T57" s="132"/>
      <c r="U57" s="132"/>
      <c r="V57" s="132"/>
      <c r="W57" s="133"/>
      <c r="X57" s="133"/>
    </row>
    <row r="58" ht="46.5" customHeight="1" spans="1:24">
      <c r="A58" s="78" t="s">
        <v>51</v>
      </c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130"/>
      <c r="M58" s="130"/>
      <c r="N58" s="130"/>
      <c r="O58" s="130"/>
      <c r="P58" s="131"/>
      <c r="Q58" s="131"/>
      <c r="R58" s="131"/>
      <c r="S58" s="131"/>
      <c r="T58" s="131"/>
      <c r="U58" s="131"/>
      <c r="V58" s="131"/>
      <c r="W58" s="133"/>
      <c r="X58" s="133"/>
    </row>
    <row r="59" ht="15.75" customHeight="1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130"/>
      <c r="M59" s="130"/>
      <c r="N59" s="130"/>
      <c r="O59" s="130"/>
      <c r="P59" s="131"/>
      <c r="Q59" s="131"/>
      <c r="R59" s="131"/>
      <c r="S59" s="131"/>
      <c r="T59" s="131"/>
      <c r="U59" s="131"/>
      <c r="V59" s="131"/>
      <c r="W59" s="133"/>
      <c r="X59" s="133"/>
    </row>
    <row r="60" ht="15.75" customHeight="1" spans="1:24">
      <c r="A60" s="79" t="s">
        <v>52</v>
      </c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130"/>
      <c r="M60" s="130"/>
      <c r="N60" s="130"/>
      <c r="O60" s="130"/>
      <c r="P60" s="131"/>
      <c r="Q60" s="131"/>
      <c r="R60" s="131"/>
      <c r="S60" s="131"/>
      <c r="T60" s="131"/>
      <c r="U60" s="131"/>
      <c r="V60" s="131"/>
      <c r="W60" s="133"/>
      <c r="X60" s="133"/>
    </row>
    <row r="61" ht="63" customHeight="1" spans="1:24">
      <c r="A61" s="80" t="s">
        <v>53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130"/>
      <c r="M61" s="130"/>
      <c r="N61" s="130"/>
      <c r="O61" s="130"/>
      <c r="P61" s="131"/>
      <c r="Q61" s="131"/>
      <c r="R61" s="131"/>
      <c r="S61" s="131"/>
      <c r="T61" s="131"/>
      <c r="U61" s="131"/>
      <c r="V61" s="131"/>
      <c r="W61" s="133"/>
      <c r="X61" s="133"/>
    </row>
    <row r="62" ht="36" customHeight="1" spans="1:24">
      <c r="A62" s="81" t="s">
        <v>54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130"/>
      <c r="M62" s="130"/>
      <c r="N62" s="130"/>
      <c r="O62" s="130"/>
      <c r="P62" s="132"/>
      <c r="Q62" s="132"/>
      <c r="R62" s="132"/>
      <c r="S62" s="132"/>
      <c r="T62" s="132"/>
      <c r="U62" s="132"/>
      <c r="V62" s="132"/>
      <c r="W62" s="133"/>
      <c r="X62" s="133"/>
    </row>
    <row r="63" ht="44" customHeight="1" spans="1:24">
      <c r="A63" s="82" t="s">
        <v>55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130"/>
      <c r="M63" s="130"/>
      <c r="N63" s="130"/>
      <c r="O63" s="130"/>
      <c r="P63" s="132"/>
      <c r="Q63" s="132"/>
      <c r="R63" s="132"/>
      <c r="S63" s="132"/>
      <c r="T63" s="132"/>
      <c r="U63" s="132"/>
      <c r="V63" s="132"/>
      <c r="W63" s="133"/>
      <c r="X63" s="133"/>
    </row>
    <row r="64" ht="42.75" customHeight="1" spans="1:26">
      <c r="A64" s="82" t="s">
        <v>56</v>
      </c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130"/>
      <c r="M64" s="130"/>
      <c r="N64" s="130"/>
      <c r="O64" s="130"/>
      <c r="P64" s="132"/>
      <c r="Q64" s="132"/>
      <c r="R64" s="132"/>
      <c r="S64" s="132"/>
      <c r="T64" s="132"/>
      <c r="U64" s="132"/>
      <c r="V64" s="132"/>
      <c r="W64" s="158"/>
      <c r="X64" s="158"/>
      <c r="Y64" s="164"/>
      <c r="Z64" s="164"/>
    </row>
    <row r="65" ht="49" customHeight="1" spans="1:24">
      <c r="A65" s="165" t="s">
        <v>57</v>
      </c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30"/>
      <c r="M65" s="130"/>
      <c r="N65" s="130"/>
      <c r="O65" s="130"/>
      <c r="P65" s="132"/>
      <c r="Q65" s="132"/>
      <c r="R65" s="132"/>
      <c r="S65" s="132"/>
      <c r="T65" s="132"/>
      <c r="U65" s="132"/>
      <c r="V65" s="132"/>
      <c r="W65" s="133"/>
      <c r="X65" s="133"/>
    </row>
    <row r="66" ht="21.75" customHeight="1" spans="1:24">
      <c r="A66" s="81" t="s">
        <v>58</v>
      </c>
      <c r="B66" s="81"/>
      <c r="C66" s="81"/>
      <c r="D66" s="81"/>
      <c r="E66" s="81"/>
      <c r="F66" s="81"/>
      <c r="G66" s="81"/>
      <c r="H66" s="81"/>
      <c r="I66" s="81"/>
      <c r="J66" s="81"/>
      <c r="K66" s="81"/>
      <c r="L66" s="130"/>
      <c r="M66" s="130"/>
      <c r="N66" s="130"/>
      <c r="O66" s="130"/>
      <c r="P66" s="132"/>
      <c r="Q66" s="132"/>
      <c r="R66" s="132"/>
      <c r="S66" s="132"/>
      <c r="T66" s="132"/>
      <c r="U66" s="132"/>
      <c r="V66" s="132"/>
      <c r="W66" s="133"/>
      <c r="X66" s="133"/>
    </row>
    <row r="67" ht="43" customHeight="1" spans="1:24">
      <c r="A67" s="81" t="s">
        <v>59</v>
      </c>
      <c r="B67" s="81"/>
      <c r="C67" s="81"/>
      <c r="D67" s="81"/>
      <c r="E67" s="81"/>
      <c r="F67" s="81"/>
      <c r="G67" s="81"/>
      <c r="H67" s="81"/>
      <c r="I67" s="81"/>
      <c r="J67" s="81"/>
      <c r="K67" s="81"/>
      <c r="W67" s="133"/>
      <c r="X67" s="133"/>
    </row>
    <row r="68" ht="75.75" customHeight="1" spans="1:24">
      <c r="A68" s="166"/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73"/>
      <c r="M68" s="173"/>
      <c r="N68" s="173"/>
      <c r="O68" s="174"/>
      <c r="P68" s="174"/>
      <c r="Q68" s="174"/>
      <c r="R68" s="174"/>
      <c r="S68" s="174"/>
      <c r="T68" s="174"/>
      <c r="U68" s="174"/>
      <c r="V68" s="174"/>
      <c r="W68" s="133"/>
      <c r="X68" s="133"/>
    </row>
    <row r="69" ht="15.75" customHeight="1" spans="1:24">
      <c r="A69" s="167" t="s">
        <v>60</v>
      </c>
      <c r="B69" s="167"/>
      <c r="C69" s="167"/>
      <c r="D69" s="167"/>
      <c r="E69" s="167"/>
      <c r="F69" s="167"/>
      <c r="G69" s="167"/>
      <c r="H69" s="167"/>
      <c r="I69" s="167"/>
      <c r="J69" s="174"/>
      <c r="K69" s="174"/>
      <c r="L69" s="173"/>
      <c r="M69" s="173"/>
      <c r="N69" s="173"/>
      <c r="O69" s="174"/>
      <c r="P69" s="174"/>
      <c r="Q69" s="174"/>
      <c r="R69" s="174"/>
      <c r="S69" s="174"/>
      <c r="T69" s="174"/>
      <c r="U69" s="174"/>
      <c r="V69" s="174"/>
      <c r="W69" s="133"/>
      <c r="X69" s="133"/>
    </row>
    <row r="70" ht="15.75" customHeight="1" spans="1:24">
      <c r="A70" s="168" t="s">
        <v>41</v>
      </c>
      <c r="B70" s="168" t="s">
        <v>61</v>
      </c>
      <c r="C70" s="168" t="s">
        <v>62</v>
      </c>
      <c r="D70" s="168" t="s">
        <v>63</v>
      </c>
      <c r="E70" s="168" t="s">
        <v>64</v>
      </c>
      <c r="F70" s="168" t="s">
        <v>65</v>
      </c>
      <c r="G70" s="168" t="s">
        <v>66</v>
      </c>
      <c r="H70" s="168"/>
      <c r="I70" s="168" t="s">
        <v>67</v>
      </c>
      <c r="J70" s="174"/>
      <c r="K70" s="174"/>
      <c r="L70" s="173"/>
      <c r="M70" s="173"/>
      <c r="N70" s="173"/>
      <c r="O70" s="174"/>
      <c r="P70" s="174"/>
      <c r="Q70" s="174"/>
      <c r="R70" s="174"/>
      <c r="S70" s="174"/>
      <c r="T70" s="174"/>
      <c r="U70" s="174"/>
      <c r="V70" s="174"/>
      <c r="W70" s="133"/>
      <c r="X70" s="133"/>
    </row>
    <row r="71" ht="15.75" customHeight="1" spans="1:24">
      <c r="A71" s="169" t="s">
        <v>68</v>
      </c>
      <c r="B71" s="170"/>
      <c r="C71" s="170"/>
      <c r="D71" s="170"/>
      <c r="E71" s="170"/>
      <c r="F71" s="170"/>
      <c r="G71" s="170"/>
      <c r="H71" s="171"/>
      <c r="I71" s="175">
        <v>0</v>
      </c>
      <c r="L71" s="122"/>
      <c r="M71" s="122"/>
      <c r="N71" s="122"/>
      <c r="W71" s="133"/>
      <c r="X71" s="133"/>
    </row>
    <row r="72" ht="15.75" customHeight="1" spans="3:24">
      <c r="C72" s="122"/>
      <c r="E72" s="172"/>
      <c r="L72" s="122"/>
      <c r="M72" s="122"/>
      <c r="N72" s="122"/>
      <c r="W72" s="133"/>
      <c r="X72" s="133"/>
    </row>
    <row r="73" ht="15.75" customHeight="1" spans="3:24">
      <c r="C73" s="122"/>
      <c r="L73" s="122"/>
      <c r="M73" s="122"/>
      <c r="N73" s="122"/>
      <c r="W73" s="133"/>
      <c r="X73" s="133"/>
    </row>
    <row r="74" ht="15.75" customHeight="1" spans="3:24">
      <c r="C74" s="122"/>
      <c r="L74" s="122"/>
      <c r="M74" s="122"/>
      <c r="N74" s="122"/>
      <c r="W74" s="133"/>
      <c r="X74" s="133"/>
    </row>
    <row r="75" ht="15.75" customHeight="1" spans="3:24">
      <c r="C75" s="122"/>
      <c r="L75" s="122"/>
      <c r="M75" s="122"/>
      <c r="N75" s="122"/>
      <c r="W75" s="133"/>
      <c r="X75" s="133"/>
    </row>
    <row r="76" ht="15.75" customHeight="1" spans="3:24">
      <c r="C76" s="122"/>
      <c r="L76" s="122"/>
      <c r="M76" s="122"/>
      <c r="N76" s="122"/>
      <c r="W76" s="133"/>
      <c r="X76" s="133"/>
    </row>
    <row r="77" ht="15.75" customHeight="1" spans="3:24">
      <c r="C77" s="122"/>
      <c r="L77" s="122"/>
      <c r="M77" s="122"/>
      <c r="N77" s="122"/>
      <c r="W77" s="133"/>
      <c r="X77" s="133"/>
    </row>
    <row r="78" ht="15.75" customHeight="1" spans="3:24">
      <c r="C78" s="122"/>
      <c r="L78" s="122"/>
      <c r="M78" s="122"/>
      <c r="N78" s="122"/>
      <c r="W78" s="133"/>
      <c r="X78" s="133"/>
    </row>
    <row r="79" ht="15.75" customHeight="1" spans="3:24">
      <c r="C79" s="122"/>
      <c r="L79" s="122"/>
      <c r="M79" s="122"/>
      <c r="N79" s="122"/>
      <c r="W79" s="133"/>
      <c r="X79" s="133"/>
    </row>
    <row r="80" ht="15.75" customHeight="1" spans="3:24">
      <c r="C80" s="122"/>
      <c r="L80" s="122"/>
      <c r="M80" s="122"/>
      <c r="N80" s="122"/>
      <c r="W80" s="133"/>
      <c r="X80" s="133"/>
    </row>
    <row r="81" ht="15.75" customHeight="1" spans="3:24">
      <c r="C81" s="122"/>
      <c r="L81" s="122"/>
      <c r="M81" s="122"/>
      <c r="N81" s="122"/>
      <c r="W81" s="133"/>
      <c r="X81" s="133"/>
    </row>
    <row r="82" ht="15.75" customHeight="1" spans="3:24">
      <c r="C82" s="122"/>
      <c r="L82" s="122"/>
      <c r="M82" s="122"/>
      <c r="N82" s="122"/>
      <c r="W82" s="133"/>
      <c r="X82" s="133"/>
    </row>
    <row r="83" ht="15.75" customHeight="1" spans="3:24">
      <c r="C83" s="122"/>
      <c r="L83" s="122"/>
      <c r="M83" s="122"/>
      <c r="N83" s="122"/>
      <c r="W83" s="133"/>
      <c r="X83" s="133"/>
    </row>
    <row r="84" ht="15.75" customHeight="1" spans="3:24">
      <c r="C84" s="122"/>
      <c r="L84" s="122"/>
      <c r="M84" s="122"/>
      <c r="N84" s="122"/>
      <c r="W84" s="133"/>
      <c r="X84" s="133"/>
    </row>
    <row r="85" ht="15.75" customHeight="1" spans="3:24">
      <c r="C85" s="122"/>
      <c r="L85" s="122"/>
      <c r="M85" s="122"/>
      <c r="N85" s="122"/>
      <c r="W85" s="133"/>
      <c r="X85" s="133"/>
    </row>
    <row r="86" ht="15.75" customHeight="1" spans="3:24">
      <c r="C86" s="122"/>
      <c r="L86" s="122"/>
      <c r="M86" s="122"/>
      <c r="N86" s="122"/>
      <c r="W86" s="133"/>
      <c r="X86" s="133"/>
    </row>
    <row r="87" ht="15.75" customHeight="1" spans="3:24">
      <c r="C87" s="122"/>
      <c r="L87" s="122"/>
      <c r="M87" s="122"/>
      <c r="N87" s="122"/>
      <c r="W87" s="133"/>
      <c r="X87" s="133"/>
    </row>
    <row r="88" ht="15.75" customHeight="1" spans="3:24">
      <c r="C88" s="122"/>
      <c r="L88" s="122"/>
      <c r="M88" s="122"/>
      <c r="N88" s="122"/>
      <c r="W88" s="133"/>
      <c r="X88" s="133"/>
    </row>
    <row r="89" ht="15.75" customHeight="1" spans="3:24">
      <c r="C89" s="122"/>
      <c r="L89" s="122"/>
      <c r="M89" s="122"/>
      <c r="N89" s="122"/>
      <c r="W89" s="133"/>
      <c r="X89" s="133"/>
    </row>
    <row r="90" ht="15.75" customHeight="1" spans="3:24">
      <c r="C90" s="122"/>
      <c r="L90" s="122"/>
      <c r="M90" s="122"/>
      <c r="N90" s="122"/>
      <c r="W90" s="133"/>
      <c r="X90" s="133"/>
    </row>
    <row r="91" ht="15.75" customHeight="1" spans="3:24">
      <c r="C91" s="122"/>
      <c r="L91" s="122"/>
      <c r="M91" s="122"/>
      <c r="N91" s="122"/>
      <c r="W91" s="133"/>
      <c r="X91" s="133"/>
    </row>
    <row r="92" ht="15.75" customHeight="1" spans="3:24">
      <c r="C92" s="122"/>
      <c r="L92" s="122"/>
      <c r="M92" s="122"/>
      <c r="N92" s="122"/>
      <c r="W92" s="133"/>
      <c r="X92" s="133"/>
    </row>
    <row r="93" ht="15.75" customHeight="1" spans="3:24">
      <c r="C93" s="122"/>
      <c r="L93" s="122"/>
      <c r="M93" s="122"/>
      <c r="N93" s="122"/>
      <c r="W93" s="133"/>
      <c r="X93" s="133"/>
    </row>
    <row r="94" ht="15.75" customHeight="1" spans="3:24">
      <c r="C94" s="122"/>
      <c r="L94" s="122"/>
      <c r="M94" s="122"/>
      <c r="N94" s="122"/>
      <c r="W94" s="133"/>
      <c r="X94" s="133"/>
    </row>
    <row r="95" ht="15.75" customHeight="1" spans="3:24">
      <c r="C95" s="122"/>
      <c r="L95" s="122"/>
      <c r="M95" s="122"/>
      <c r="N95" s="122"/>
      <c r="W95" s="133"/>
      <c r="X95" s="133"/>
    </row>
    <row r="96" ht="15.75" customHeight="1" spans="3:24">
      <c r="C96" s="122"/>
      <c r="L96" s="122"/>
      <c r="M96" s="122"/>
      <c r="N96" s="122"/>
      <c r="W96" s="133"/>
      <c r="X96" s="133"/>
    </row>
    <row r="97" ht="15.75" customHeight="1" spans="3:24">
      <c r="C97" s="122"/>
      <c r="L97" s="122"/>
      <c r="M97" s="122"/>
      <c r="N97" s="122"/>
      <c r="W97" s="133"/>
      <c r="X97" s="133"/>
    </row>
    <row r="98" ht="15.75" customHeight="1" spans="3:24">
      <c r="C98" s="122"/>
      <c r="L98" s="122"/>
      <c r="M98" s="122"/>
      <c r="N98" s="122"/>
      <c r="W98" s="133"/>
      <c r="X98" s="133"/>
    </row>
    <row r="99" ht="15.75" customHeight="1" spans="3:24">
      <c r="C99" s="122"/>
      <c r="L99" s="122"/>
      <c r="M99" s="122"/>
      <c r="N99" s="122"/>
      <c r="W99" s="133"/>
      <c r="X99" s="133"/>
    </row>
    <row r="100" ht="15.75" customHeight="1" spans="3:24">
      <c r="C100" s="122"/>
      <c r="L100" s="122"/>
      <c r="M100" s="122"/>
      <c r="N100" s="122"/>
      <c r="W100" s="133"/>
      <c r="X100" s="133"/>
    </row>
    <row r="101" ht="15.75" customHeight="1" spans="3:24">
      <c r="C101" s="122"/>
      <c r="L101" s="122"/>
      <c r="M101" s="122"/>
      <c r="N101" s="122"/>
      <c r="W101" s="133"/>
      <c r="X101" s="133"/>
    </row>
    <row r="102" ht="15.75" customHeight="1" spans="3:24">
      <c r="C102" s="122"/>
      <c r="L102" s="122"/>
      <c r="M102" s="122"/>
      <c r="N102" s="122"/>
      <c r="W102" s="133"/>
      <c r="X102" s="133"/>
    </row>
    <row r="103" ht="15.75" customHeight="1" spans="3:24">
      <c r="C103" s="122"/>
      <c r="L103" s="122"/>
      <c r="M103" s="122"/>
      <c r="N103" s="122"/>
      <c r="W103" s="133"/>
      <c r="X103" s="133"/>
    </row>
    <row r="104" ht="15.75" customHeight="1" spans="3:24">
      <c r="C104" s="122"/>
      <c r="L104" s="122"/>
      <c r="M104" s="122"/>
      <c r="N104" s="122"/>
      <c r="W104" s="133"/>
      <c r="X104" s="133"/>
    </row>
    <row r="105" ht="15.75" customHeight="1" spans="3:24">
      <c r="C105" s="122"/>
      <c r="L105" s="122"/>
      <c r="M105" s="122"/>
      <c r="N105" s="122"/>
      <c r="W105" s="133"/>
      <c r="X105" s="133"/>
    </row>
    <row r="106" ht="15.75" customHeight="1" spans="3:24">
      <c r="C106" s="122"/>
      <c r="L106" s="122"/>
      <c r="M106" s="122"/>
      <c r="N106" s="122"/>
      <c r="W106" s="133"/>
      <c r="X106" s="133"/>
    </row>
    <row r="107" ht="15.75" customHeight="1" spans="3:24">
      <c r="C107" s="122"/>
      <c r="L107" s="122"/>
      <c r="M107" s="122"/>
      <c r="N107" s="122"/>
      <c r="W107" s="133"/>
      <c r="X107" s="133"/>
    </row>
    <row r="108" ht="15.75" customHeight="1" spans="3:24">
      <c r="C108" s="122"/>
      <c r="L108" s="122"/>
      <c r="M108" s="122"/>
      <c r="N108" s="122"/>
      <c r="W108" s="133"/>
      <c r="X108" s="133"/>
    </row>
    <row r="109" ht="15.75" customHeight="1" spans="3:24">
      <c r="C109" s="122"/>
      <c r="L109" s="122"/>
      <c r="M109" s="122"/>
      <c r="N109" s="122"/>
      <c r="W109" s="133"/>
      <c r="X109" s="133"/>
    </row>
    <row r="110" ht="15.75" customHeight="1" spans="3:24">
      <c r="C110" s="122"/>
      <c r="L110" s="122"/>
      <c r="M110" s="122"/>
      <c r="N110" s="122"/>
      <c r="W110" s="133"/>
      <c r="X110" s="133"/>
    </row>
    <row r="111" ht="15.75" customHeight="1" spans="3:24">
      <c r="C111" s="122"/>
      <c r="L111" s="122"/>
      <c r="M111" s="122"/>
      <c r="N111" s="122"/>
      <c r="W111" s="133"/>
      <c r="X111" s="133"/>
    </row>
    <row r="112" ht="15.75" customHeight="1" spans="3:24">
      <c r="C112" s="122"/>
      <c r="L112" s="122"/>
      <c r="M112" s="122"/>
      <c r="N112" s="122"/>
      <c r="W112" s="133"/>
      <c r="X112" s="133"/>
    </row>
    <row r="113" ht="15.75" customHeight="1" spans="3:24">
      <c r="C113" s="122"/>
      <c r="L113" s="122"/>
      <c r="M113" s="122"/>
      <c r="N113" s="122"/>
      <c r="W113" s="133"/>
      <c r="X113" s="133"/>
    </row>
    <row r="114" ht="15.75" customHeight="1" spans="3:24">
      <c r="C114" s="122"/>
      <c r="L114" s="122"/>
      <c r="M114" s="122"/>
      <c r="N114" s="122"/>
      <c r="W114" s="133"/>
      <c r="X114" s="133"/>
    </row>
    <row r="115" ht="15.75" customHeight="1" spans="3:24">
      <c r="C115" s="122"/>
      <c r="L115" s="122"/>
      <c r="M115" s="122"/>
      <c r="N115" s="122"/>
      <c r="W115" s="133"/>
      <c r="X115" s="133"/>
    </row>
    <row r="116" ht="15.75" customHeight="1" spans="3:24">
      <c r="C116" s="122"/>
      <c r="L116" s="122"/>
      <c r="M116" s="122"/>
      <c r="N116" s="122"/>
      <c r="W116" s="133"/>
      <c r="X116" s="133"/>
    </row>
    <row r="117" ht="15.75" customHeight="1" spans="3:24">
      <c r="C117" s="122"/>
      <c r="L117" s="122"/>
      <c r="M117" s="122"/>
      <c r="N117" s="122"/>
      <c r="W117" s="133"/>
      <c r="X117" s="133"/>
    </row>
    <row r="118" ht="15.75" customHeight="1" spans="3:24">
      <c r="C118" s="122"/>
      <c r="L118" s="122"/>
      <c r="M118" s="122"/>
      <c r="N118" s="122"/>
      <c r="W118" s="133"/>
      <c r="X118" s="133"/>
    </row>
    <row r="119" ht="15.75" customHeight="1" spans="3:24">
      <c r="C119" s="122"/>
      <c r="L119" s="122"/>
      <c r="M119" s="122"/>
      <c r="N119" s="122"/>
      <c r="W119" s="133"/>
      <c r="X119" s="133"/>
    </row>
    <row r="120" ht="15.75" customHeight="1" spans="3:24">
      <c r="C120" s="122"/>
      <c r="L120" s="122"/>
      <c r="M120" s="122"/>
      <c r="N120" s="122"/>
      <c r="W120" s="133"/>
      <c r="X120" s="133"/>
    </row>
    <row r="121" ht="15.75" customHeight="1" spans="3:24">
      <c r="C121" s="122"/>
      <c r="L121" s="122"/>
      <c r="M121" s="122"/>
      <c r="N121" s="122"/>
      <c r="W121" s="133"/>
      <c r="X121" s="133"/>
    </row>
    <row r="122" ht="15.75" customHeight="1" spans="3:24">
      <c r="C122" s="122"/>
      <c r="L122" s="122"/>
      <c r="M122" s="122"/>
      <c r="N122" s="122"/>
      <c r="W122" s="133"/>
      <c r="X122" s="133"/>
    </row>
    <row r="123" ht="15.75" customHeight="1" spans="3:24">
      <c r="C123" s="122"/>
      <c r="L123" s="122"/>
      <c r="M123" s="122"/>
      <c r="N123" s="122"/>
      <c r="W123" s="133"/>
      <c r="X123" s="133"/>
    </row>
    <row r="124" ht="15.75" customHeight="1" spans="3:24">
      <c r="C124" s="122"/>
      <c r="L124" s="122"/>
      <c r="M124" s="122"/>
      <c r="N124" s="122"/>
      <c r="W124" s="133"/>
      <c r="X124" s="133"/>
    </row>
    <row r="125" ht="15.75" customHeight="1" spans="3:24">
      <c r="C125" s="122"/>
      <c r="L125" s="122"/>
      <c r="M125" s="122"/>
      <c r="N125" s="122"/>
      <c r="W125" s="133"/>
      <c r="X125" s="133"/>
    </row>
    <row r="126" ht="15.75" customHeight="1" spans="3:24">
      <c r="C126" s="122"/>
      <c r="L126" s="122"/>
      <c r="M126" s="122"/>
      <c r="N126" s="122"/>
      <c r="W126" s="133"/>
      <c r="X126" s="133"/>
    </row>
    <row r="127" ht="15.75" customHeight="1" spans="3:24">
      <c r="C127" s="122"/>
      <c r="L127" s="122"/>
      <c r="M127" s="122"/>
      <c r="N127" s="122"/>
      <c r="W127" s="133"/>
      <c r="X127" s="133"/>
    </row>
    <row r="128" ht="15.75" customHeight="1" spans="3:24">
      <c r="C128" s="122"/>
      <c r="L128" s="122"/>
      <c r="M128" s="122"/>
      <c r="N128" s="122"/>
      <c r="W128" s="133"/>
      <c r="X128" s="133"/>
    </row>
    <row r="129" ht="15.75" customHeight="1" spans="3:24">
      <c r="C129" s="122"/>
      <c r="L129" s="122"/>
      <c r="M129" s="122"/>
      <c r="N129" s="122"/>
      <c r="W129" s="133"/>
      <c r="X129" s="133"/>
    </row>
    <row r="130" ht="15.75" customHeight="1" spans="3:24">
      <c r="C130" s="122"/>
      <c r="L130" s="122"/>
      <c r="M130" s="122"/>
      <c r="N130" s="122"/>
      <c r="W130" s="133"/>
      <c r="X130" s="133"/>
    </row>
    <row r="131" ht="15.75" customHeight="1" spans="3:24">
      <c r="C131" s="122"/>
      <c r="L131" s="122"/>
      <c r="M131" s="122"/>
      <c r="N131" s="122"/>
      <c r="W131" s="133"/>
      <c r="X131" s="133"/>
    </row>
    <row r="132" ht="15.75" customHeight="1" spans="3:24">
      <c r="C132" s="122"/>
      <c r="L132" s="122"/>
      <c r="M132" s="122"/>
      <c r="N132" s="122"/>
      <c r="W132" s="133"/>
      <c r="X132" s="133"/>
    </row>
    <row r="133" ht="15.75" customHeight="1" spans="3:24">
      <c r="C133" s="122"/>
      <c r="L133" s="122"/>
      <c r="M133" s="122"/>
      <c r="N133" s="122"/>
      <c r="W133" s="133"/>
      <c r="X133" s="133"/>
    </row>
    <row r="134" ht="15.75" customHeight="1" spans="3:24">
      <c r="C134" s="122"/>
      <c r="L134" s="122"/>
      <c r="M134" s="122"/>
      <c r="N134" s="122"/>
      <c r="W134" s="133"/>
      <c r="X134" s="133"/>
    </row>
    <row r="135" ht="15.75" customHeight="1" spans="3:24">
      <c r="C135" s="122"/>
      <c r="L135" s="122"/>
      <c r="M135" s="122"/>
      <c r="N135" s="122"/>
      <c r="W135" s="133"/>
      <c r="X135" s="133"/>
    </row>
    <row r="136" ht="15.75" customHeight="1" spans="3:24">
      <c r="C136" s="122"/>
      <c r="L136" s="122"/>
      <c r="M136" s="122"/>
      <c r="N136" s="122"/>
      <c r="W136" s="133"/>
      <c r="X136" s="133"/>
    </row>
    <row r="137" ht="15.75" customHeight="1" spans="3:24">
      <c r="C137" s="122"/>
      <c r="L137" s="122"/>
      <c r="M137" s="122"/>
      <c r="N137" s="122"/>
      <c r="W137" s="133"/>
      <c r="X137" s="133"/>
    </row>
    <row r="138" ht="15.75" customHeight="1" spans="3:24">
      <c r="C138" s="122"/>
      <c r="L138" s="122"/>
      <c r="M138" s="122"/>
      <c r="N138" s="122"/>
      <c r="W138" s="133"/>
      <c r="X138" s="133"/>
    </row>
    <row r="139" ht="15.75" customHeight="1" spans="3:24">
      <c r="C139" s="122"/>
      <c r="L139" s="122"/>
      <c r="M139" s="122"/>
      <c r="N139" s="122"/>
      <c r="W139" s="133"/>
      <c r="X139" s="133"/>
    </row>
    <row r="140" ht="15.75" customHeight="1" spans="3:24">
      <c r="C140" s="122"/>
      <c r="L140" s="122"/>
      <c r="M140" s="122"/>
      <c r="N140" s="122"/>
      <c r="W140" s="133"/>
      <c r="X140" s="133"/>
    </row>
    <row r="141" ht="15.75" customHeight="1" spans="3:24">
      <c r="C141" s="122"/>
      <c r="L141" s="122"/>
      <c r="M141" s="122"/>
      <c r="N141" s="122"/>
      <c r="W141" s="133"/>
      <c r="X141" s="133"/>
    </row>
    <row r="142" ht="15.75" customHeight="1" spans="3:24">
      <c r="C142" s="122"/>
      <c r="L142" s="122"/>
      <c r="M142" s="122"/>
      <c r="N142" s="122"/>
      <c r="W142" s="133"/>
      <c r="X142" s="133"/>
    </row>
    <row r="143" ht="15.75" customHeight="1" spans="3:24">
      <c r="C143" s="122"/>
      <c r="L143" s="122"/>
      <c r="M143" s="122"/>
      <c r="N143" s="122"/>
      <c r="W143" s="133"/>
      <c r="X143" s="133"/>
    </row>
    <row r="144" ht="15.75" customHeight="1" spans="3:24">
      <c r="C144" s="122"/>
      <c r="L144" s="122"/>
      <c r="M144" s="122"/>
      <c r="N144" s="122"/>
      <c r="W144" s="133"/>
      <c r="X144" s="133"/>
    </row>
    <row r="145" ht="15.75" customHeight="1" spans="3:24">
      <c r="C145" s="122"/>
      <c r="L145" s="122"/>
      <c r="M145" s="122"/>
      <c r="N145" s="122"/>
      <c r="W145" s="133"/>
      <c r="X145" s="133"/>
    </row>
    <row r="146" ht="15.75" customHeight="1" spans="3:24">
      <c r="C146" s="122"/>
      <c r="L146" s="122"/>
      <c r="M146" s="122"/>
      <c r="N146" s="122"/>
      <c r="W146" s="133"/>
      <c r="X146" s="133"/>
    </row>
    <row r="147" ht="15.75" customHeight="1" spans="3:24">
      <c r="C147" s="122"/>
      <c r="L147" s="122"/>
      <c r="M147" s="122"/>
      <c r="N147" s="122"/>
      <c r="W147" s="133"/>
      <c r="X147" s="133"/>
    </row>
    <row r="148" ht="15.75" customHeight="1" spans="3:24">
      <c r="C148" s="122"/>
      <c r="L148" s="122"/>
      <c r="M148" s="122"/>
      <c r="N148" s="122"/>
      <c r="W148" s="133"/>
      <c r="X148" s="133"/>
    </row>
    <row r="149" ht="15.75" customHeight="1" spans="3:24">
      <c r="C149" s="122"/>
      <c r="L149" s="122"/>
      <c r="M149" s="122"/>
      <c r="N149" s="122"/>
      <c r="W149" s="133"/>
      <c r="X149" s="133"/>
    </row>
    <row r="150" ht="15.75" customHeight="1" spans="3:24">
      <c r="C150" s="122"/>
      <c r="L150" s="122"/>
      <c r="M150" s="122"/>
      <c r="N150" s="122"/>
      <c r="W150" s="133"/>
      <c r="X150" s="133"/>
    </row>
    <row r="151" ht="15.75" customHeight="1" spans="3:24">
      <c r="C151" s="122"/>
      <c r="L151" s="122"/>
      <c r="M151" s="122"/>
      <c r="N151" s="122"/>
      <c r="W151" s="133"/>
      <c r="X151" s="133"/>
    </row>
    <row r="152" ht="15.75" customHeight="1" spans="3:24">
      <c r="C152" s="122"/>
      <c r="L152" s="122"/>
      <c r="M152" s="122"/>
      <c r="N152" s="122"/>
      <c r="W152" s="133"/>
      <c r="X152" s="133"/>
    </row>
    <row r="153" ht="15.75" customHeight="1" spans="3:24">
      <c r="C153" s="122"/>
      <c r="L153" s="122"/>
      <c r="M153" s="122"/>
      <c r="N153" s="122"/>
      <c r="W153" s="133"/>
      <c r="X153" s="133"/>
    </row>
    <row r="154" ht="15.75" customHeight="1" spans="3:24">
      <c r="C154" s="122"/>
      <c r="L154" s="122"/>
      <c r="M154" s="122"/>
      <c r="N154" s="122"/>
      <c r="W154" s="133"/>
      <c r="X154" s="133"/>
    </row>
    <row r="155" ht="15.75" customHeight="1" spans="3:24">
      <c r="C155" s="122"/>
      <c r="L155" s="122"/>
      <c r="M155" s="122"/>
      <c r="N155" s="122"/>
      <c r="W155" s="133"/>
      <c r="X155" s="133"/>
    </row>
    <row r="156" ht="15.75" customHeight="1" spans="3:24">
      <c r="C156" s="122"/>
      <c r="L156" s="122"/>
      <c r="M156" s="122"/>
      <c r="N156" s="122"/>
      <c r="W156" s="133"/>
      <c r="X156" s="133"/>
    </row>
    <row r="157" ht="15.75" customHeight="1" spans="3:24">
      <c r="C157" s="122"/>
      <c r="L157" s="122"/>
      <c r="M157" s="122"/>
      <c r="N157" s="122"/>
      <c r="W157" s="133"/>
      <c r="X157" s="133"/>
    </row>
    <row r="158" ht="15.75" customHeight="1" spans="3:24">
      <c r="C158" s="122"/>
      <c r="L158" s="122"/>
      <c r="M158" s="122"/>
      <c r="N158" s="122"/>
      <c r="W158" s="133"/>
      <c r="X158" s="133"/>
    </row>
    <row r="159" ht="15.75" customHeight="1" spans="3:24">
      <c r="C159" s="122"/>
      <c r="L159" s="122"/>
      <c r="M159" s="122"/>
      <c r="N159" s="122"/>
      <c r="W159" s="133"/>
      <c r="X159" s="133"/>
    </row>
    <row r="160" ht="15.75" customHeight="1" spans="3:24">
      <c r="C160" s="122"/>
      <c r="L160" s="122"/>
      <c r="M160" s="122"/>
      <c r="N160" s="122"/>
      <c r="W160" s="133"/>
      <c r="X160" s="133"/>
    </row>
    <row r="161" ht="15.75" customHeight="1" spans="3:24">
      <c r="C161" s="122"/>
      <c r="L161" s="122"/>
      <c r="M161" s="122"/>
      <c r="N161" s="122"/>
      <c r="W161" s="133"/>
      <c r="X161" s="133"/>
    </row>
    <row r="162" ht="15.75" customHeight="1" spans="3:24">
      <c r="C162" s="122"/>
      <c r="L162" s="122"/>
      <c r="M162" s="122"/>
      <c r="N162" s="122"/>
      <c r="W162" s="133"/>
      <c r="X162" s="133"/>
    </row>
    <row r="163" ht="15.75" customHeight="1" spans="3:24">
      <c r="C163" s="122"/>
      <c r="L163" s="122"/>
      <c r="M163" s="122"/>
      <c r="N163" s="122"/>
      <c r="W163" s="133"/>
      <c r="X163" s="133"/>
    </row>
    <row r="164" ht="15.75" customHeight="1" spans="3:24">
      <c r="C164" s="122"/>
      <c r="L164" s="122"/>
      <c r="M164" s="122"/>
      <c r="N164" s="122"/>
      <c r="W164" s="133"/>
      <c r="X164" s="133"/>
    </row>
    <row r="165" ht="15.75" customHeight="1" spans="3:24">
      <c r="C165" s="122"/>
      <c r="L165" s="122"/>
      <c r="M165" s="122"/>
      <c r="N165" s="122"/>
      <c r="W165" s="133"/>
      <c r="X165" s="133"/>
    </row>
    <row r="166" ht="15.75" customHeight="1" spans="3:24">
      <c r="C166" s="122"/>
      <c r="L166" s="122"/>
      <c r="M166" s="122"/>
      <c r="N166" s="122"/>
      <c r="W166" s="133"/>
      <c r="X166" s="133"/>
    </row>
    <row r="167" ht="15.75" customHeight="1" spans="3:24">
      <c r="C167" s="122"/>
      <c r="L167" s="122"/>
      <c r="M167" s="122"/>
      <c r="N167" s="122"/>
      <c r="W167" s="133"/>
      <c r="X167" s="133"/>
    </row>
    <row r="168" ht="15.75" customHeight="1" spans="3:24">
      <c r="C168" s="122"/>
      <c r="L168" s="122"/>
      <c r="M168" s="122"/>
      <c r="N168" s="122"/>
      <c r="W168" s="133"/>
      <c r="X168" s="133"/>
    </row>
    <row r="169" ht="15.75" customHeight="1" spans="3:24">
      <c r="C169" s="122"/>
      <c r="L169" s="122"/>
      <c r="M169" s="122"/>
      <c r="N169" s="122"/>
      <c r="W169" s="133"/>
      <c r="X169" s="133"/>
    </row>
    <row r="170" ht="15.75" customHeight="1" spans="3:24">
      <c r="C170" s="122"/>
      <c r="L170" s="122"/>
      <c r="M170" s="122"/>
      <c r="N170" s="122"/>
      <c r="W170" s="133"/>
      <c r="X170" s="133"/>
    </row>
    <row r="171" ht="15.75" customHeight="1" spans="3:24">
      <c r="C171" s="122"/>
      <c r="L171" s="122"/>
      <c r="M171" s="122"/>
      <c r="N171" s="122"/>
      <c r="W171" s="133"/>
      <c r="X171" s="133"/>
    </row>
    <row r="172" ht="15.75" customHeight="1" spans="3:24">
      <c r="C172" s="122"/>
      <c r="L172" s="122"/>
      <c r="M172" s="122"/>
      <c r="N172" s="122"/>
      <c r="W172" s="133"/>
      <c r="X172" s="133"/>
    </row>
    <row r="173" ht="15.75" customHeight="1" spans="3:24">
      <c r="C173" s="122"/>
      <c r="L173" s="122"/>
      <c r="M173" s="122"/>
      <c r="N173" s="122"/>
      <c r="W173" s="133"/>
      <c r="X173" s="133"/>
    </row>
    <row r="174" ht="15.75" customHeight="1" spans="3:24">
      <c r="C174" s="122"/>
      <c r="L174" s="122"/>
      <c r="M174" s="122"/>
      <c r="N174" s="122"/>
      <c r="W174" s="133"/>
      <c r="X174" s="133"/>
    </row>
    <row r="175" ht="15.75" customHeight="1" spans="3:24">
      <c r="C175" s="122"/>
      <c r="L175" s="122"/>
      <c r="M175" s="122"/>
      <c r="N175" s="122"/>
      <c r="W175" s="133"/>
      <c r="X175" s="133"/>
    </row>
    <row r="176" ht="15.75" customHeight="1" spans="3:24">
      <c r="C176" s="122"/>
      <c r="L176" s="122"/>
      <c r="M176" s="122"/>
      <c r="N176" s="122"/>
      <c r="W176" s="133"/>
      <c r="X176" s="133"/>
    </row>
    <row r="177" ht="15.75" customHeight="1" spans="3:24">
      <c r="C177" s="122"/>
      <c r="L177" s="122"/>
      <c r="M177" s="122"/>
      <c r="N177" s="122"/>
      <c r="W177" s="133"/>
      <c r="X177" s="133"/>
    </row>
    <row r="178" ht="15.75" customHeight="1" spans="3:24">
      <c r="C178" s="122"/>
      <c r="L178" s="122"/>
      <c r="M178" s="122"/>
      <c r="N178" s="122"/>
      <c r="W178" s="133"/>
      <c r="X178" s="133"/>
    </row>
    <row r="179" ht="15.75" customHeight="1" spans="3:24">
      <c r="C179" s="122"/>
      <c r="L179" s="122"/>
      <c r="M179" s="122"/>
      <c r="N179" s="122"/>
      <c r="W179" s="133"/>
      <c r="X179" s="133"/>
    </row>
    <row r="180" ht="15.75" customHeight="1" spans="3:24">
      <c r="C180" s="122"/>
      <c r="L180" s="122"/>
      <c r="M180" s="122"/>
      <c r="N180" s="122"/>
      <c r="W180" s="133"/>
      <c r="X180" s="133"/>
    </row>
    <row r="181" ht="15.75" customHeight="1" spans="3:24">
      <c r="C181" s="122"/>
      <c r="L181" s="122"/>
      <c r="M181" s="122"/>
      <c r="N181" s="122"/>
      <c r="W181" s="133"/>
      <c r="X181" s="133"/>
    </row>
    <row r="182" ht="15.75" customHeight="1" spans="3:24">
      <c r="C182" s="122"/>
      <c r="L182" s="122"/>
      <c r="M182" s="122"/>
      <c r="N182" s="122"/>
      <c r="W182" s="133"/>
      <c r="X182" s="133"/>
    </row>
    <row r="183" ht="15.75" customHeight="1" spans="3:24">
      <c r="C183" s="122"/>
      <c r="L183" s="122"/>
      <c r="M183" s="122"/>
      <c r="N183" s="122"/>
      <c r="W183" s="133"/>
      <c r="X183" s="133"/>
    </row>
    <row r="184" ht="15.75" customHeight="1" spans="3:24">
      <c r="C184" s="122"/>
      <c r="L184" s="122"/>
      <c r="M184" s="122"/>
      <c r="N184" s="122"/>
      <c r="W184" s="133"/>
      <c r="X184" s="133"/>
    </row>
    <row r="185" ht="15.75" customHeight="1" spans="3:24">
      <c r="C185" s="122"/>
      <c r="L185" s="122"/>
      <c r="M185" s="122"/>
      <c r="N185" s="122"/>
      <c r="W185" s="133"/>
      <c r="X185" s="133"/>
    </row>
    <row r="186" ht="15.75" customHeight="1" spans="3:24">
      <c r="C186" s="122"/>
      <c r="L186" s="122"/>
      <c r="M186" s="122"/>
      <c r="N186" s="122"/>
      <c r="W186" s="133"/>
      <c r="X186" s="133"/>
    </row>
    <row r="187" ht="15.75" customHeight="1" spans="3:24">
      <c r="C187" s="122"/>
      <c r="L187" s="122"/>
      <c r="M187" s="122"/>
      <c r="N187" s="122"/>
      <c r="W187" s="133"/>
      <c r="X187" s="133"/>
    </row>
    <row r="188" ht="15.75" customHeight="1" spans="3:24">
      <c r="C188" s="122"/>
      <c r="L188" s="122"/>
      <c r="M188" s="122"/>
      <c r="N188" s="122"/>
      <c r="W188" s="133"/>
      <c r="X188" s="133"/>
    </row>
    <row r="189" ht="15.75" customHeight="1" spans="3:24">
      <c r="C189" s="122"/>
      <c r="L189" s="122"/>
      <c r="M189" s="122"/>
      <c r="N189" s="122"/>
      <c r="W189" s="133"/>
      <c r="X189" s="133"/>
    </row>
    <row r="190" ht="15.75" customHeight="1" spans="3:24">
      <c r="C190" s="122"/>
      <c r="L190" s="122"/>
      <c r="M190" s="122"/>
      <c r="N190" s="122"/>
      <c r="W190" s="133"/>
      <c r="X190" s="133"/>
    </row>
    <row r="191" ht="15.75" customHeight="1" spans="3:24">
      <c r="C191" s="122"/>
      <c r="L191" s="122"/>
      <c r="M191" s="122"/>
      <c r="N191" s="122"/>
      <c r="W191" s="133"/>
      <c r="X191" s="133"/>
    </row>
    <row r="192" ht="15.75" customHeight="1" spans="3:24">
      <c r="C192" s="122"/>
      <c r="L192" s="122"/>
      <c r="M192" s="122"/>
      <c r="N192" s="122"/>
      <c r="W192" s="133"/>
      <c r="X192" s="133"/>
    </row>
    <row r="193" ht="15.75" customHeight="1" spans="3:24">
      <c r="C193" s="122"/>
      <c r="L193" s="122"/>
      <c r="M193" s="122"/>
      <c r="N193" s="122"/>
      <c r="W193" s="133"/>
      <c r="X193" s="133"/>
    </row>
    <row r="194" ht="15.75" customHeight="1" spans="3:24">
      <c r="C194" s="122"/>
      <c r="L194" s="122"/>
      <c r="M194" s="122"/>
      <c r="N194" s="122"/>
      <c r="W194" s="133"/>
      <c r="X194" s="133"/>
    </row>
    <row r="195" ht="15.75" customHeight="1" spans="3:24">
      <c r="C195" s="122"/>
      <c r="L195" s="122"/>
      <c r="M195" s="122"/>
      <c r="N195" s="122"/>
      <c r="W195" s="133"/>
      <c r="X195" s="133"/>
    </row>
    <row r="196" ht="15.75" customHeight="1" spans="3:24">
      <c r="C196" s="122"/>
      <c r="L196" s="122"/>
      <c r="M196" s="122"/>
      <c r="N196" s="122"/>
      <c r="W196" s="133"/>
      <c r="X196" s="133"/>
    </row>
    <row r="197" ht="15.75" customHeight="1" spans="3:24">
      <c r="C197" s="122"/>
      <c r="L197" s="122"/>
      <c r="M197" s="122"/>
      <c r="N197" s="122"/>
      <c r="W197" s="133"/>
      <c r="X197" s="133"/>
    </row>
    <row r="198" ht="15.75" customHeight="1" spans="3:24">
      <c r="C198" s="122"/>
      <c r="L198" s="122"/>
      <c r="M198" s="122"/>
      <c r="N198" s="122"/>
      <c r="W198" s="133"/>
      <c r="X198" s="133"/>
    </row>
    <row r="199" ht="15.75" customHeight="1" spans="3:24">
      <c r="C199" s="122"/>
      <c r="L199" s="122"/>
      <c r="M199" s="122"/>
      <c r="N199" s="122"/>
      <c r="W199" s="133"/>
      <c r="X199" s="133"/>
    </row>
    <row r="200" ht="15.75" customHeight="1" spans="3:24">
      <c r="C200" s="122"/>
      <c r="L200" s="122"/>
      <c r="M200" s="122"/>
      <c r="N200" s="122"/>
      <c r="W200" s="133"/>
      <c r="X200" s="133"/>
    </row>
    <row r="201" ht="15.75" customHeight="1" spans="3:24">
      <c r="C201" s="122"/>
      <c r="L201" s="122"/>
      <c r="M201" s="122"/>
      <c r="N201" s="122"/>
      <c r="W201" s="133"/>
      <c r="X201" s="133"/>
    </row>
    <row r="202" ht="15.75" customHeight="1" spans="3:24">
      <c r="C202" s="122"/>
      <c r="L202" s="122"/>
      <c r="M202" s="122"/>
      <c r="N202" s="122"/>
      <c r="W202" s="133"/>
      <c r="X202" s="133"/>
    </row>
    <row r="203" ht="15.75" customHeight="1" spans="3:24">
      <c r="C203" s="122"/>
      <c r="L203" s="122"/>
      <c r="M203" s="122"/>
      <c r="N203" s="122"/>
      <c r="W203" s="133"/>
      <c r="X203" s="133"/>
    </row>
    <row r="204" ht="15.75" customHeight="1" spans="3:24">
      <c r="C204" s="122"/>
      <c r="L204" s="122"/>
      <c r="M204" s="122"/>
      <c r="N204" s="122"/>
      <c r="W204" s="133"/>
      <c r="X204" s="133"/>
    </row>
    <row r="205" ht="15.75" customHeight="1" spans="3:24">
      <c r="C205" s="122"/>
      <c r="L205" s="122"/>
      <c r="M205" s="122"/>
      <c r="N205" s="122"/>
      <c r="W205" s="133"/>
      <c r="X205" s="133"/>
    </row>
    <row r="206" ht="15.75" customHeight="1" spans="3:24">
      <c r="C206" s="122"/>
      <c r="L206" s="122"/>
      <c r="M206" s="122"/>
      <c r="N206" s="122"/>
      <c r="W206" s="133"/>
      <c r="X206" s="133"/>
    </row>
    <row r="207" ht="15.75" customHeight="1" spans="3:24">
      <c r="C207" s="122"/>
      <c r="L207" s="122"/>
      <c r="M207" s="122"/>
      <c r="N207" s="122"/>
      <c r="W207" s="133"/>
      <c r="X207" s="133"/>
    </row>
    <row r="208" ht="15.75" customHeight="1" spans="3:24">
      <c r="C208" s="122"/>
      <c r="L208" s="122"/>
      <c r="M208" s="122"/>
      <c r="N208" s="122"/>
      <c r="W208" s="133"/>
      <c r="X208" s="133"/>
    </row>
    <row r="209" ht="15.75" customHeight="1" spans="3:24">
      <c r="C209" s="122"/>
      <c r="L209" s="122"/>
      <c r="M209" s="122"/>
      <c r="N209" s="122"/>
      <c r="W209" s="133"/>
      <c r="X209" s="133"/>
    </row>
    <row r="210" ht="15.75" customHeight="1" spans="3:24">
      <c r="C210" s="122"/>
      <c r="L210" s="122"/>
      <c r="M210" s="122"/>
      <c r="N210" s="122"/>
      <c r="W210" s="133"/>
      <c r="X210" s="133"/>
    </row>
    <row r="211" ht="15.75" customHeight="1" spans="3:24">
      <c r="C211" s="122"/>
      <c r="L211" s="122"/>
      <c r="M211" s="122"/>
      <c r="N211" s="122"/>
      <c r="W211" s="133"/>
      <c r="X211" s="133"/>
    </row>
    <row r="212" ht="15.75" customHeight="1" spans="3:24">
      <c r="C212" s="122"/>
      <c r="L212" s="122"/>
      <c r="M212" s="122"/>
      <c r="N212" s="122"/>
      <c r="W212" s="133"/>
      <c r="X212" s="133"/>
    </row>
    <row r="213" ht="15.75" customHeight="1" spans="3:24">
      <c r="C213" s="122"/>
      <c r="L213" s="122"/>
      <c r="M213" s="122"/>
      <c r="N213" s="122"/>
      <c r="W213" s="133"/>
      <c r="X213" s="133"/>
    </row>
    <row r="214" ht="15.75" customHeight="1" spans="3:24">
      <c r="C214" s="122"/>
      <c r="L214" s="122"/>
      <c r="M214" s="122"/>
      <c r="N214" s="122"/>
      <c r="W214" s="133"/>
      <c r="X214" s="133"/>
    </row>
    <row r="215" ht="15.75" customHeight="1" spans="3:24">
      <c r="C215" s="122"/>
      <c r="L215" s="122"/>
      <c r="M215" s="122"/>
      <c r="N215" s="122"/>
      <c r="W215" s="133"/>
      <c r="X215" s="133"/>
    </row>
    <row r="216" ht="15.75" customHeight="1" spans="3:24">
      <c r="C216" s="122"/>
      <c r="L216" s="122"/>
      <c r="M216" s="122"/>
      <c r="N216" s="122"/>
      <c r="W216" s="133"/>
      <c r="X216" s="133"/>
    </row>
    <row r="217" ht="15.75" customHeight="1" spans="3:24">
      <c r="C217" s="122"/>
      <c r="L217" s="122"/>
      <c r="M217" s="122"/>
      <c r="N217" s="122"/>
      <c r="W217" s="133"/>
      <c r="X217" s="133"/>
    </row>
    <row r="218" ht="15.75" customHeight="1" spans="3:24">
      <c r="C218" s="122"/>
      <c r="L218" s="122"/>
      <c r="M218" s="122"/>
      <c r="N218" s="122"/>
      <c r="W218" s="133"/>
      <c r="X218" s="133"/>
    </row>
    <row r="219" ht="15.75" customHeight="1" spans="3:24">
      <c r="C219" s="122"/>
      <c r="L219" s="122"/>
      <c r="M219" s="122"/>
      <c r="N219" s="122"/>
      <c r="W219" s="133"/>
      <c r="X219" s="133"/>
    </row>
    <row r="220" ht="15.75" customHeight="1" spans="3:24">
      <c r="C220" s="122"/>
      <c r="L220" s="122"/>
      <c r="M220" s="122"/>
      <c r="N220" s="122"/>
      <c r="W220" s="133"/>
      <c r="X220" s="133"/>
    </row>
    <row r="221" ht="15.75" customHeight="1" spans="3:24">
      <c r="C221" s="122"/>
      <c r="L221" s="122"/>
      <c r="M221" s="122"/>
      <c r="N221" s="122"/>
      <c r="W221" s="133"/>
      <c r="X221" s="133"/>
    </row>
    <row r="222" ht="15.75" customHeight="1" spans="3:24">
      <c r="C222" s="122"/>
      <c r="L222" s="122"/>
      <c r="M222" s="122"/>
      <c r="N222" s="122"/>
      <c r="W222" s="133"/>
      <c r="X222" s="133"/>
    </row>
    <row r="223" ht="15.75" customHeight="1" spans="3:24">
      <c r="C223" s="122"/>
      <c r="L223" s="122"/>
      <c r="M223" s="122"/>
      <c r="N223" s="122"/>
      <c r="W223" s="133"/>
      <c r="X223" s="133"/>
    </row>
    <row r="224" ht="15.75" customHeight="1" spans="3:24">
      <c r="C224" s="122"/>
      <c r="L224" s="122"/>
      <c r="M224" s="122"/>
      <c r="N224" s="122"/>
      <c r="W224" s="133"/>
      <c r="X224" s="133"/>
    </row>
    <row r="225" ht="15.75" customHeight="1" spans="3:24">
      <c r="C225" s="122"/>
      <c r="L225" s="122"/>
      <c r="M225" s="122"/>
      <c r="N225" s="122"/>
      <c r="W225" s="133"/>
      <c r="X225" s="133"/>
    </row>
    <row r="226" ht="15.75" customHeight="1" spans="3:24">
      <c r="C226" s="122"/>
      <c r="L226" s="122"/>
      <c r="M226" s="122"/>
      <c r="N226" s="122"/>
      <c r="W226" s="133"/>
      <c r="X226" s="133"/>
    </row>
    <row r="227" ht="15.75" customHeight="1" spans="3:24">
      <c r="C227" s="122"/>
      <c r="L227" s="122"/>
      <c r="M227" s="122"/>
      <c r="N227" s="122"/>
      <c r="W227" s="133"/>
      <c r="X227" s="133"/>
    </row>
    <row r="228" ht="15.75" customHeight="1" spans="3:24">
      <c r="C228" s="122"/>
      <c r="L228" s="122"/>
      <c r="M228" s="122"/>
      <c r="N228" s="122"/>
      <c r="W228" s="133"/>
      <c r="X228" s="133"/>
    </row>
    <row r="229" ht="15.75" customHeight="1" spans="3:24">
      <c r="C229" s="122"/>
      <c r="L229" s="122"/>
      <c r="M229" s="122"/>
      <c r="N229" s="122"/>
      <c r="W229" s="133"/>
      <c r="X229" s="133"/>
    </row>
    <row r="230" ht="15.75" customHeight="1" spans="3:24">
      <c r="C230" s="122"/>
      <c r="L230" s="122"/>
      <c r="M230" s="122"/>
      <c r="N230" s="122"/>
      <c r="W230" s="133"/>
      <c r="X230" s="133"/>
    </row>
    <row r="231" ht="15.75" customHeight="1" spans="3:24">
      <c r="C231" s="122"/>
      <c r="L231" s="122"/>
      <c r="M231" s="122"/>
      <c r="N231" s="122"/>
      <c r="W231" s="133"/>
      <c r="X231" s="133"/>
    </row>
    <row r="232" ht="15.75" customHeight="1" spans="3:24">
      <c r="C232" s="122"/>
      <c r="L232" s="122"/>
      <c r="M232" s="122"/>
      <c r="N232" s="122"/>
      <c r="W232" s="133"/>
      <c r="X232" s="133"/>
    </row>
    <row r="233" ht="15.75" customHeight="1" spans="3:24">
      <c r="C233" s="122"/>
      <c r="L233" s="122"/>
      <c r="M233" s="122"/>
      <c r="N233" s="122"/>
      <c r="W233" s="133"/>
      <c r="X233" s="133"/>
    </row>
    <row r="234" ht="15.75" customHeight="1" spans="3:24">
      <c r="C234" s="122"/>
      <c r="L234" s="122"/>
      <c r="M234" s="122"/>
      <c r="N234" s="122"/>
      <c r="W234" s="133"/>
      <c r="X234" s="133"/>
    </row>
    <row r="235" ht="15.75" customHeight="1" spans="3:24">
      <c r="C235" s="122"/>
      <c r="L235" s="122"/>
      <c r="M235" s="122"/>
      <c r="N235" s="122"/>
      <c r="W235" s="133"/>
      <c r="X235" s="133"/>
    </row>
    <row r="236" ht="15.75" customHeight="1" spans="3:24">
      <c r="C236" s="122"/>
      <c r="L236" s="122"/>
      <c r="M236" s="122"/>
      <c r="N236" s="122"/>
      <c r="W236" s="133"/>
      <c r="X236" s="133"/>
    </row>
    <row r="237" ht="15.75" customHeight="1" spans="3:24">
      <c r="C237" s="122"/>
      <c r="L237" s="122"/>
      <c r="M237" s="122"/>
      <c r="N237" s="122"/>
      <c r="W237" s="133"/>
      <c r="X237" s="133"/>
    </row>
    <row r="238" ht="15.75" customHeight="1" spans="3:24">
      <c r="C238" s="122"/>
      <c r="L238" s="122"/>
      <c r="M238" s="122"/>
      <c r="N238" s="122"/>
      <c r="W238" s="133"/>
      <c r="X238" s="133"/>
    </row>
    <row r="239" ht="15.75" customHeight="1" spans="3:24">
      <c r="C239" s="122"/>
      <c r="L239" s="122"/>
      <c r="M239" s="122"/>
      <c r="N239" s="122"/>
      <c r="W239" s="133"/>
      <c r="X239" s="133"/>
    </row>
    <row r="240" ht="15.75" customHeight="1" spans="3:24">
      <c r="C240" s="122"/>
      <c r="L240" s="122"/>
      <c r="M240" s="122"/>
      <c r="N240" s="122"/>
      <c r="W240" s="133"/>
      <c r="X240" s="133"/>
    </row>
    <row r="241" ht="15.75" customHeight="1" spans="3:24">
      <c r="C241" s="122"/>
      <c r="L241" s="122"/>
      <c r="M241" s="122"/>
      <c r="N241" s="122"/>
      <c r="W241" s="133"/>
      <c r="X241" s="133"/>
    </row>
    <row r="242" ht="15.75" customHeight="1" spans="3:24">
      <c r="C242" s="122"/>
      <c r="L242" s="122"/>
      <c r="M242" s="122"/>
      <c r="N242" s="122"/>
      <c r="W242" s="133"/>
      <c r="X242" s="133"/>
    </row>
    <row r="243" ht="15.75" customHeight="1" spans="3:24">
      <c r="C243" s="122"/>
      <c r="L243" s="122"/>
      <c r="M243" s="122"/>
      <c r="N243" s="122"/>
      <c r="W243" s="133"/>
      <c r="X243" s="133"/>
    </row>
    <row r="244" ht="15.75" customHeight="1" spans="3:24">
      <c r="C244" s="122"/>
      <c r="L244" s="122"/>
      <c r="M244" s="122"/>
      <c r="N244" s="122"/>
      <c r="W244" s="133"/>
      <c r="X244" s="133"/>
    </row>
    <row r="245" ht="15.75" customHeight="1" spans="3:24">
      <c r="C245" s="122"/>
      <c r="L245" s="122"/>
      <c r="M245" s="122"/>
      <c r="N245" s="122"/>
      <c r="W245" s="133"/>
      <c r="X245" s="133"/>
    </row>
    <row r="246" ht="15.75" customHeight="1" spans="3:24">
      <c r="C246" s="122"/>
      <c r="L246" s="122"/>
      <c r="M246" s="122"/>
      <c r="N246" s="122"/>
      <c r="W246" s="133"/>
      <c r="X246" s="133"/>
    </row>
    <row r="247" ht="15.75" customHeight="1" spans="3:24">
      <c r="C247" s="122"/>
      <c r="L247" s="122"/>
      <c r="M247" s="122"/>
      <c r="N247" s="122"/>
      <c r="W247" s="133"/>
      <c r="X247" s="133"/>
    </row>
    <row r="248" ht="15.75" customHeight="1" spans="3:24">
      <c r="C248" s="122"/>
      <c r="L248" s="122"/>
      <c r="M248" s="122"/>
      <c r="N248" s="122"/>
      <c r="W248" s="133"/>
      <c r="X248" s="133"/>
    </row>
    <row r="249" ht="15.75" customHeight="1" spans="3:24">
      <c r="C249" s="122"/>
      <c r="L249" s="122"/>
      <c r="M249" s="122"/>
      <c r="N249" s="122"/>
      <c r="W249" s="133"/>
      <c r="X249" s="133"/>
    </row>
    <row r="250" ht="15.75" customHeight="1" spans="3:24">
      <c r="C250" s="122"/>
      <c r="L250" s="122"/>
      <c r="M250" s="122"/>
      <c r="N250" s="122"/>
      <c r="W250" s="133"/>
      <c r="X250" s="133"/>
    </row>
    <row r="251" ht="15.75" customHeight="1" spans="3:24">
      <c r="C251" s="122"/>
      <c r="L251" s="122"/>
      <c r="M251" s="122"/>
      <c r="N251" s="122"/>
      <c r="W251" s="133"/>
      <c r="X251" s="133"/>
    </row>
    <row r="252" ht="15.75" customHeight="1" spans="3:24">
      <c r="C252" s="122"/>
      <c r="L252" s="122"/>
      <c r="M252" s="122"/>
      <c r="N252" s="122"/>
      <c r="W252" s="133"/>
      <c r="X252" s="133"/>
    </row>
    <row r="253" ht="15.75" customHeight="1" spans="3:24">
      <c r="C253" s="122"/>
      <c r="L253" s="122"/>
      <c r="M253" s="122"/>
      <c r="N253" s="122"/>
      <c r="W253" s="133"/>
      <c r="X253" s="133"/>
    </row>
    <row r="254" ht="15.75" customHeight="1" spans="3:24">
      <c r="C254" s="122"/>
      <c r="L254" s="122"/>
      <c r="M254" s="122"/>
      <c r="N254" s="122"/>
      <c r="W254" s="133"/>
      <c r="X254" s="133"/>
    </row>
    <row r="255" ht="15.75" customHeight="1" spans="3:24">
      <c r="C255" s="122"/>
      <c r="L255" s="122"/>
      <c r="M255" s="122"/>
      <c r="N255" s="122"/>
      <c r="W255" s="133"/>
      <c r="X255" s="133"/>
    </row>
    <row r="256" ht="15.75" customHeight="1" spans="3:24">
      <c r="C256" s="122"/>
      <c r="L256" s="122"/>
      <c r="M256" s="122"/>
      <c r="N256" s="122"/>
      <c r="W256" s="133"/>
      <c r="X256" s="133"/>
    </row>
    <row r="257" ht="15.75" customHeight="1" spans="3:24">
      <c r="C257" s="122"/>
      <c r="L257" s="122"/>
      <c r="M257" s="122"/>
      <c r="N257" s="122"/>
      <c r="W257" s="133"/>
      <c r="X257" s="133"/>
    </row>
    <row r="258" ht="15.75" customHeight="1" spans="3:24">
      <c r="C258" s="122"/>
      <c r="L258" s="122"/>
      <c r="M258" s="122"/>
      <c r="N258" s="122"/>
      <c r="W258" s="133"/>
      <c r="X258" s="133"/>
    </row>
    <row r="259" ht="15.75" customHeight="1" spans="3:24">
      <c r="C259" s="122"/>
      <c r="L259" s="122"/>
      <c r="M259" s="122"/>
      <c r="N259" s="122"/>
      <c r="W259" s="133"/>
      <c r="X259" s="133"/>
    </row>
    <row r="260" ht="15.75" customHeight="1" spans="3:24">
      <c r="C260" s="122"/>
      <c r="L260" s="122"/>
      <c r="M260" s="122"/>
      <c r="N260" s="122"/>
      <c r="W260" s="133"/>
      <c r="X260" s="133"/>
    </row>
    <row r="261" ht="15.75" customHeight="1" spans="3:24">
      <c r="C261" s="122"/>
      <c r="L261" s="122"/>
      <c r="M261" s="122"/>
      <c r="N261" s="122"/>
      <c r="W261" s="133"/>
      <c r="X261" s="133"/>
    </row>
    <row r="262" ht="15.75" customHeight="1" spans="3:24">
      <c r="C262" s="122"/>
      <c r="L262" s="122"/>
      <c r="M262" s="122"/>
      <c r="N262" s="122"/>
      <c r="W262" s="133"/>
      <c r="X262" s="133"/>
    </row>
    <row r="263" ht="15.75" customHeight="1" spans="3:24">
      <c r="C263" s="122"/>
      <c r="L263" s="122"/>
      <c r="M263" s="122"/>
      <c r="N263" s="122"/>
      <c r="W263" s="133"/>
      <c r="X263" s="133"/>
    </row>
    <row r="264" ht="15.75" customHeight="1" spans="3:24">
      <c r="C264" s="122"/>
      <c r="L264" s="122"/>
      <c r="M264" s="122"/>
      <c r="N264" s="122"/>
      <c r="W264" s="133"/>
      <c r="X264" s="133"/>
    </row>
    <row r="265" ht="15.75" customHeight="1" spans="3:24">
      <c r="C265" s="122"/>
      <c r="L265" s="122"/>
      <c r="M265" s="122"/>
      <c r="N265" s="122"/>
      <c r="W265" s="133"/>
      <c r="X265" s="133"/>
    </row>
    <row r="266" ht="15.75" customHeight="1" spans="3:24">
      <c r="C266" s="122"/>
      <c r="L266" s="122"/>
      <c r="M266" s="122"/>
      <c r="N266" s="122"/>
      <c r="W266" s="133"/>
      <c r="X266" s="133"/>
    </row>
    <row r="267" ht="15.75" customHeight="1" spans="3:24">
      <c r="C267" s="122"/>
      <c r="L267" s="122"/>
      <c r="M267" s="122"/>
      <c r="N267" s="122"/>
      <c r="W267" s="133"/>
      <c r="X267" s="133"/>
    </row>
    <row r="268" ht="15.75" customHeight="1" spans="3:24">
      <c r="C268" s="122"/>
      <c r="L268" s="122"/>
      <c r="M268" s="122"/>
      <c r="N268" s="122"/>
      <c r="W268" s="133"/>
      <c r="X268" s="133"/>
    </row>
    <row r="269" ht="15.75" customHeight="1" spans="3:24">
      <c r="C269" s="122"/>
      <c r="L269" s="122"/>
      <c r="M269" s="122"/>
      <c r="N269" s="122"/>
      <c r="W269" s="133"/>
      <c r="X269" s="133"/>
    </row>
    <row r="270" ht="15.75" customHeight="1" spans="3:24">
      <c r="C270" s="122"/>
      <c r="L270" s="122"/>
      <c r="M270" s="122"/>
      <c r="N270" s="122"/>
      <c r="W270" s="133"/>
      <c r="X270" s="133"/>
    </row>
    <row r="271" ht="15.75" customHeight="1" spans="3:24">
      <c r="C271" s="122"/>
      <c r="L271" s="122"/>
      <c r="M271" s="122"/>
      <c r="N271" s="122"/>
      <c r="W271" s="133"/>
      <c r="X271" s="133"/>
    </row>
    <row r="272" ht="15.75" customHeight="1" spans="3:24">
      <c r="C272" s="122"/>
      <c r="L272" s="122"/>
      <c r="M272" s="122"/>
      <c r="N272" s="122"/>
      <c r="W272" s="133"/>
      <c r="X272" s="133"/>
    </row>
    <row r="273" ht="15.75" customHeight="1" spans="3:24">
      <c r="C273" s="122"/>
      <c r="L273" s="122"/>
      <c r="M273" s="122"/>
      <c r="N273" s="122"/>
      <c r="W273" s="133"/>
      <c r="X273" s="133"/>
    </row>
    <row r="274" ht="15.75" customHeight="1" spans="3:24">
      <c r="C274" s="122"/>
      <c r="L274" s="122"/>
      <c r="M274" s="122"/>
      <c r="N274" s="122"/>
      <c r="W274" s="133"/>
      <c r="X274" s="133"/>
    </row>
    <row r="275" ht="15.75" customHeight="1" spans="3:24">
      <c r="C275" s="122"/>
      <c r="L275" s="122"/>
      <c r="M275" s="122"/>
      <c r="N275" s="122"/>
      <c r="W275" s="133"/>
      <c r="X275" s="133"/>
    </row>
    <row r="276" ht="15.75" customHeight="1" spans="3:24">
      <c r="C276" s="122"/>
      <c r="L276" s="122"/>
      <c r="M276" s="122"/>
      <c r="N276" s="122"/>
      <c r="W276" s="133"/>
      <c r="X276" s="133"/>
    </row>
    <row r="277" ht="15.75" customHeight="1" spans="3:24">
      <c r="C277" s="122"/>
      <c r="L277" s="122"/>
      <c r="M277" s="122"/>
      <c r="N277" s="122"/>
      <c r="W277" s="133"/>
      <c r="X277" s="133"/>
    </row>
    <row r="278" ht="15.75" customHeight="1" spans="3:24">
      <c r="C278" s="122"/>
      <c r="L278" s="122"/>
      <c r="M278" s="122"/>
      <c r="N278" s="122"/>
      <c r="W278" s="133"/>
      <c r="X278" s="133"/>
    </row>
    <row r="279" ht="15.75" customHeight="1" spans="3:24">
      <c r="C279" s="122"/>
      <c r="L279" s="122"/>
      <c r="M279" s="122"/>
      <c r="N279" s="122"/>
      <c r="W279" s="133"/>
      <c r="X279" s="133"/>
    </row>
    <row r="280" ht="15.75" customHeight="1" spans="3:24">
      <c r="C280" s="122"/>
      <c r="L280" s="122"/>
      <c r="M280" s="122"/>
      <c r="N280" s="122"/>
      <c r="W280" s="133"/>
      <c r="X280" s="133"/>
    </row>
    <row r="281" ht="15.75" customHeight="1" spans="3:24">
      <c r="C281" s="122"/>
      <c r="L281" s="122"/>
      <c r="M281" s="122"/>
      <c r="N281" s="122"/>
      <c r="W281" s="133"/>
      <c r="X281" s="133"/>
    </row>
    <row r="282" ht="15.75" customHeight="1" spans="3:24">
      <c r="C282" s="122"/>
      <c r="L282" s="122"/>
      <c r="M282" s="122"/>
      <c r="N282" s="122"/>
      <c r="W282" s="133"/>
      <c r="X282" s="133"/>
    </row>
    <row r="283" ht="15.75" customHeight="1" spans="3:24">
      <c r="C283" s="122"/>
      <c r="L283" s="122"/>
      <c r="M283" s="122"/>
      <c r="N283" s="122"/>
      <c r="W283" s="133"/>
      <c r="X283" s="133"/>
    </row>
    <row r="284" ht="15.75" customHeight="1" spans="3:24">
      <c r="C284" s="122"/>
      <c r="L284" s="122"/>
      <c r="M284" s="122"/>
      <c r="N284" s="122"/>
      <c r="W284" s="133"/>
      <c r="X284" s="133"/>
    </row>
    <row r="285" ht="15.75" customHeight="1" spans="3:24">
      <c r="C285" s="122"/>
      <c r="L285" s="122"/>
      <c r="M285" s="122"/>
      <c r="N285" s="122"/>
      <c r="W285" s="133"/>
      <c r="X285" s="133"/>
    </row>
    <row r="286" ht="15.75" customHeight="1" spans="3:24">
      <c r="C286" s="122"/>
      <c r="L286" s="122"/>
      <c r="M286" s="122"/>
      <c r="N286" s="122"/>
      <c r="W286" s="133"/>
      <c r="X286" s="133"/>
    </row>
    <row r="287" ht="15.75" customHeight="1" spans="3:24">
      <c r="C287" s="122"/>
      <c r="L287" s="122"/>
      <c r="M287" s="122"/>
      <c r="N287" s="122"/>
      <c r="W287" s="133"/>
      <c r="X287" s="133"/>
    </row>
    <row r="288" ht="15.75" customHeight="1" spans="3:24">
      <c r="C288" s="122"/>
      <c r="L288" s="122"/>
      <c r="M288" s="122"/>
      <c r="N288" s="122"/>
      <c r="W288" s="133"/>
      <c r="X288" s="133"/>
    </row>
    <row r="289" ht="15.75" customHeight="1" spans="3:24">
      <c r="C289" s="122"/>
      <c r="L289" s="122"/>
      <c r="M289" s="122"/>
      <c r="N289" s="122"/>
      <c r="W289" s="133"/>
      <c r="X289" s="133"/>
    </row>
    <row r="290" ht="15.75" customHeight="1" spans="3:24">
      <c r="C290" s="122"/>
      <c r="L290" s="122"/>
      <c r="M290" s="122"/>
      <c r="N290" s="122"/>
      <c r="W290" s="133"/>
      <c r="X290" s="133"/>
    </row>
    <row r="291" ht="15.75" customHeight="1" spans="3:24">
      <c r="C291" s="122"/>
      <c r="L291" s="122"/>
      <c r="M291" s="122"/>
      <c r="N291" s="122"/>
      <c r="W291" s="133"/>
      <c r="X291" s="133"/>
    </row>
    <row r="292" ht="15.75" customHeight="1" spans="3:24">
      <c r="C292" s="122"/>
      <c r="L292" s="122"/>
      <c r="M292" s="122"/>
      <c r="N292" s="122"/>
      <c r="W292" s="133"/>
      <c r="X292" s="133"/>
    </row>
    <row r="293" ht="15.75" customHeight="1" spans="3:24">
      <c r="C293" s="122"/>
      <c r="L293" s="122"/>
      <c r="M293" s="122"/>
      <c r="N293" s="122"/>
      <c r="W293" s="133"/>
      <c r="X293" s="133"/>
    </row>
    <row r="294" ht="15.75" customHeight="1" spans="3:24">
      <c r="C294" s="122"/>
      <c r="L294" s="122"/>
      <c r="M294" s="122"/>
      <c r="N294" s="122"/>
      <c r="W294" s="133"/>
      <c r="X294" s="133"/>
    </row>
    <row r="295" ht="15.75" customHeight="1" spans="3:24">
      <c r="C295" s="122"/>
      <c r="L295" s="122"/>
      <c r="M295" s="122"/>
      <c r="N295" s="122"/>
      <c r="W295" s="133"/>
      <c r="X295" s="133"/>
    </row>
    <row r="296" ht="15.75" customHeight="1" spans="3:24">
      <c r="C296" s="122"/>
      <c r="L296" s="122"/>
      <c r="M296" s="122"/>
      <c r="N296" s="122"/>
      <c r="W296" s="133"/>
      <c r="X296" s="133"/>
    </row>
    <row r="297" ht="15.75" customHeight="1" spans="3:24">
      <c r="C297" s="122"/>
      <c r="L297" s="122"/>
      <c r="M297" s="122"/>
      <c r="N297" s="122"/>
      <c r="W297" s="133"/>
      <c r="X297" s="133"/>
    </row>
    <row r="298" ht="15.75" customHeight="1" spans="3:24">
      <c r="C298" s="122"/>
      <c r="L298" s="122"/>
      <c r="M298" s="122"/>
      <c r="N298" s="122"/>
      <c r="W298" s="133"/>
      <c r="X298" s="133"/>
    </row>
    <row r="299" ht="15.75" customHeight="1" spans="3:24">
      <c r="C299" s="122"/>
      <c r="L299" s="122"/>
      <c r="M299" s="122"/>
      <c r="N299" s="122"/>
      <c r="W299" s="133"/>
      <c r="X299" s="133"/>
    </row>
    <row r="300" ht="15.75" customHeight="1" spans="3:24">
      <c r="C300" s="122"/>
      <c r="L300" s="122"/>
      <c r="M300" s="122"/>
      <c r="N300" s="122"/>
      <c r="W300" s="133"/>
      <c r="X300" s="133"/>
    </row>
    <row r="301" ht="15.75" customHeight="1" spans="3:24">
      <c r="C301" s="122"/>
      <c r="L301" s="122"/>
      <c r="M301" s="122"/>
      <c r="N301" s="122"/>
      <c r="W301" s="133"/>
      <c r="X301" s="133"/>
    </row>
    <row r="302" ht="15.75" customHeight="1" spans="3:24">
      <c r="C302" s="122"/>
      <c r="L302" s="122"/>
      <c r="M302" s="122"/>
      <c r="N302" s="122"/>
      <c r="W302" s="133"/>
      <c r="X302" s="133"/>
    </row>
    <row r="303" ht="15.75" customHeight="1" spans="3:24">
      <c r="C303" s="122"/>
      <c r="L303" s="122"/>
      <c r="M303" s="122"/>
      <c r="N303" s="122"/>
      <c r="W303" s="133"/>
      <c r="X303" s="133"/>
    </row>
    <row r="304" ht="15.75" customHeight="1" spans="3:24">
      <c r="C304" s="122"/>
      <c r="L304" s="122"/>
      <c r="M304" s="122"/>
      <c r="N304" s="122"/>
      <c r="W304" s="133"/>
      <c r="X304" s="133"/>
    </row>
    <row r="305" ht="15.75" customHeight="1" spans="3:24">
      <c r="C305" s="122"/>
      <c r="L305" s="122"/>
      <c r="M305" s="122"/>
      <c r="N305" s="122"/>
      <c r="W305" s="133"/>
      <c r="X305" s="133"/>
    </row>
    <row r="306" ht="15.75" customHeight="1" spans="3:24">
      <c r="C306" s="122"/>
      <c r="L306" s="122"/>
      <c r="M306" s="122"/>
      <c r="N306" s="122"/>
      <c r="W306" s="133"/>
      <c r="X306" s="133"/>
    </row>
    <row r="307" ht="15.75" customHeight="1" spans="3:24">
      <c r="C307" s="122"/>
      <c r="L307" s="122"/>
      <c r="M307" s="122"/>
      <c r="N307" s="122"/>
      <c r="W307" s="133"/>
      <c r="X307" s="133"/>
    </row>
    <row r="308" ht="15.75" customHeight="1" spans="3:24">
      <c r="C308" s="122"/>
      <c r="L308" s="122"/>
      <c r="M308" s="122"/>
      <c r="N308" s="122"/>
      <c r="W308" s="133"/>
      <c r="X308" s="133"/>
    </row>
    <row r="309" ht="15.75" customHeight="1" spans="3:24">
      <c r="C309" s="122"/>
      <c r="L309" s="122"/>
      <c r="M309" s="122"/>
      <c r="N309" s="122"/>
      <c r="W309" s="133"/>
      <c r="X309" s="133"/>
    </row>
    <row r="310" ht="15.75" customHeight="1" spans="3:24">
      <c r="C310" s="122"/>
      <c r="L310" s="122"/>
      <c r="M310" s="122"/>
      <c r="N310" s="122"/>
      <c r="W310" s="133"/>
      <c r="X310" s="133"/>
    </row>
    <row r="311" ht="15.75" customHeight="1" spans="3:24">
      <c r="C311" s="122"/>
      <c r="L311" s="122"/>
      <c r="M311" s="122"/>
      <c r="N311" s="122"/>
      <c r="W311" s="133"/>
      <c r="X311" s="133"/>
    </row>
    <row r="312" ht="15.75" customHeight="1" spans="3:24">
      <c r="C312" s="122"/>
      <c r="L312" s="122"/>
      <c r="M312" s="122"/>
      <c r="N312" s="122"/>
      <c r="W312" s="133"/>
      <c r="X312" s="133"/>
    </row>
    <row r="313" ht="15.75" customHeight="1" spans="3:24">
      <c r="C313" s="122"/>
      <c r="L313" s="122"/>
      <c r="M313" s="122"/>
      <c r="N313" s="122"/>
      <c r="W313" s="133"/>
      <c r="X313" s="133"/>
    </row>
    <row r="314" ht="15.75" customHeight="1" spans="3:24">
      <c r="C314" s="122"/>
      <c r="L314" s="122"/>
      <c r="M314" s="122"/>
      <c r="N314" s="122"/>
      <c r="W314" s="133"/>
      <c r="X314" s="133"/>
    </row>
    <row r="315" ht="15.75" customHeight="1" spans="3:24">
      <c r="C315" s="122"/>
      <c r="L315" s="122"/>
      <c r="M315" s="122"/>
      <c r="N315" s="122"/>
      <c r="W315" s="133"/>
      <c r="X315" s="133"/>
    </row>
    <row r="316" ht="15.75" customHeight="1" spans="3:24">
      <c r="C316" s="122"/>
      <c r="L316" s="122"/>
      <c r="M316" s="122"/>
      <c r="N316" s="122"/>
      <c r="W316" s="133"/>
      <c r="X316" s="133"/>
    </row>
    <row r="317" ht="15.75" customHeight="1" spans="3:24">
      <c r="C317" s="122"/>
      <c r="L317" s="122"/>
      <c r="M317" s="122"/>
      <c r="N317" s="122"/>
      <c r="W317" s="133"/>
      <c r="X317" s="133"/>
    </row>
    <row r="318" ht="15.75" customHeight="1" spans="3:24">
      <c r="C318" s="122"/>
      <c r="L318" s="122"/>
      <c r="M318" s="122"/>
      <c r="N318" s="122"/>
      <c r="W318" s="133"/>
      <c r="X318" s="133"/>
    </row>
    <row r="319" ht="15.75" customHeight="1" spans="3:24">
      <c r="C319" s="122"/>
      <c r="L319" s="122"/>
      <c r="M319" s="122"/>
      <c r="N319" s="122"/>
      <c r="W319" s="133"/>
      <c r="X319" s="133"/>
    </row>
    <row r="320" ht="15.75" customHeight="1" spans="3:24">
      <c r="C320" s="122"/>
      <c r="L320" s="122"/>
      <c r="M320" s="122"/>
      <c r="N320" s="122"/>
      <c r="W320" s="133"/>
      <c r="X320" s="133"/>
    </row>
    <row r="321" ht="15.75" customHeight="1" spans="3:24">
      <c r="C321" s="122"/>
      <c r="L321" s="122"/>
      <c r="M321" s="122"/>
      <c r="N321" s="122"/>
      <c r="W321" s="133"/>
      <c r="X321" s="133"/>
    </row>
    <row r="322" ht="15.75" customHeight="1" spans="3:24">
      <c r="C322" s="122"/>
      <c r="L322" s="122"/>
      <c r="M322" s="122"/>
      <c r="N322" s="122"/>
      <c r="W322" s="133"/>
      <c r="X322" s="133"/>
    </row>
    <row r="323" ht="15.75" customHeight="1" spans="3:24">
      <c r="C323" s="122"/>
      <c r="L323" s="122"/>
      <c r="M323" s="122"/>
      <c r="N323" s="122"/>
      <c r="W323" s="133"/>
      <c r="X323" s="133"/>
    </row>
    <row r="324" ht="15.75" customHeight="1" spans="3:24">
      <c r="C324" s="122"/>
      <c r="L324" s="122"/>
      <c r="M324" s="122"/>
      <c r="N324" s="122"/>
      <c r="W324" s="133"/>
      <c r="X324" s="133"/>
    </row>
    <row r="325" ht="15.75" customHeight="1" spans="3:24">
      <c r="C325" s="122"/>
      <c r="L325" s="122"/>
      <c r="M325" s="122"/>
      <c r="N325" s="122"/>
      <c r="W325" s="133"/>
      <c r="X325" s="133"/>
    </row>
    <row r="326" ht="15.75" customHeight="1" spans="3:24">
      <c r="C326" s="122"/>
      <c r="L326" s="122"/>
      <c r="M326" s="122"/>
      <c r="N326" s="122"/>
      <c r="W326" s="133"/>
      <c r="X326" s="133"/>
    </row>
    <row r="327" ht="15.75" customHeight="1" spans="3:24">
      <c r="C327" s="122"/>
      <c r="L327" s="122"/>
      <c r="M327" s="122"/>
      <c r="N327" s="122"/>
      <c r="W327" s="133"/>
      <c r="X327" s="133"/>
    </row>
    <row r="328" ht="15.75" customHeight="1" spans="3:24">
      <c r="C328" s="122"/>
      <c r="L328" s="122"/>
      <c r="M328" s="122"/>
      <c r="N328" s="122"/>
      <c r="W328" s="133"/>
      <c r="X328" s="133"/>
    </row>
    <row r="329" ht="15.75" customHeight="1" spans="3:24">
      <c r="C329" s="122"/>
      <c r="L329" s="122"/>
      <c r="M329" s="122"/>
      <c r="N329" s="122"/>
      <c r="W329" s="133"/>
      <c r="X329" s="133"/>
    </row>
    <row r="330" ht="15.75" customHeight="1" spans="3:24">
      <c r="C330" s="122"/>
      <c r="L330" s="122"/>
      <c r="M330" s="122"/>
      <c r="N330" s="122"/>
      <c r="W330" s="133"/>
      <c r="X330" s="133"/>
    </row>
    <row r="331" ht="15.75" customHeight="1" spans="3:24">
      <c r="C331" s="122"/>
      <c r="L331" s="122"/>
      <c r="M331" s="122"/>
      <c r="N331" s="122"/>
      <c r="W331" s="133"/>
      <c r="X331" s="133"/>
    </row>
    <row r="332" ht="15.75" customHeight="1" spans="3:24">
      <c r="C332" s="122"/>
      <c r="L332" s="122"/>
      <c r="M332" s="122"/>
      <c r="N332" s="122"/>
      <c r="W332" s="133"/>
      <c r="X332" s="133"/>
    </row>
    <row r="333" ht="15.75" customHeight="1" spans="3:24">
      <c r="C333" s="122"/>
      <c r="L333" s="122"/>
      <c r="M333" s="122"/>
      <c r="N333" s="122"/>
      <c r="W333" s="133"/>
      <c r="X333" s="133"/>
    </row>
    <row r="334" ht="15.75" customHeight="1" spans="3:24">
      <c r="C334" s="122"/>
      <c r="L334" s="122"/>
      <c r="M334" s="122"/>
      <c r="N334" s="122"/>
      <c r="W334" s="133"/>
      <c r="X334" s="133"/>
    </row>
    <row r="335" ht="15.75" customHeight="1" spans="3:24">
      <c r="C335" s="122"/>
      <c r="L335" s="122"/>
      <c r="M335" s="122"/>
      <c r="N335" s="122"/>
      <c r="W335" s="133"/>
      <c r="X335" s="133"/>
    </row>
    <row r="336" ht="15.75" customHeight="1" spans="3:24">
      <c r="C336" s="122"/>
      <c r="L336" s="122"/>
      <c r="M336" s="122"/>
      <c r="N336" s="122"/>
      <c r="W336" s="133"/>
      <c r="X336" s="133"/>
    </row>
    <row r="337" ht="15.75" customHeight="1" spans="3:24">
      <c r="C337" s="122"/>
      <c r="L337" s="122"/>
      <c r="M337" s="122"/>
      <c r="N337" s="122"/>
      <c r="W337" s="133"/>
      <c r="X337" s="133"/>
    </row>
    <row r="338" ht="15.75" customHeight="1" spans="3:24">
      <c r="C338" s="122"/>
      <c r="L338" s="122"/>
      <c r="M338" s="122"/>
      <c r="N338" s="122"/>
      <c r="W338" s="133"/>
      <c r="X338" s="133"/>
    </row>
    <row r="339" ht="15.75" customHeight="1" spans="3:24">
      <c r="C339" s="122"/>
      <c r="L339" s="122"/>
      <c r="M339" s="122"/>
      <c r="N339" s="122"/>
      <c r="W339" s="133"/>
      <c r="X339" s="133"/>
    </row>
    <row r="340" ht="15.75" customHeight="1" spans="3:24">
      <c r="C340" s="122"/>
      <c r="L340" s="122"/>
      <c r="M340" s="122"/>
      <c r="N340" s="122"/>
      <c r="W340" s="133"/>
      <c r="X340" s="133"/>
    </row>
    <row r="341" ht="15.75" customHeight="1" spans="3:24">
      <c r="C341" s="122"/>
      <c r="L341" s="122"/>
      <c r="M341" s="122"/>
      <c r="N341" s="122"/>
      <c r="W341" s="133"/>
      <c r="X341" s="133"/>
    </row>
    <row r="342" ht="15.75" customHeight="1" spans="3:24">
      <c r="C342" s="122"/>
      <c r="L342" s="122"/>
      <c r="M342" s="122"/>
      <c r="N342" s="122"/>
      <c r="W342" s="133"/>
      <c r="X342" s="133"/>
    </row>
    <row r="343" ht="15.75" customHeight="1" spans="3:24">
      <c r="C343" s="122"/>
      <c r="L343" s="122"/>
      <c r="M343" s="122"/>
      <c r="N343" s="122"/>
      <c r="W343" s="133"/>
      <c r="X343" s="133"/>
    </row>
    <row r="344" ht="15.75" customHeight="1" spans="3:24">
      <c r="C344" s="122"/>
      <c r="L344" s="122"/>
      <c r="M344" s="122"/>
      <c r="N344" s="122"/>
      <c r="W344" s="133"/>
      <c r="X344" s="133"/>
    </row>
    <row r="345" ht="15.75" customHeight="1" spans="3:24">
      <c r="C345" s="122"/>
      <c r="L345" s="122"/>
      <c r="M345" s="122"/>
      <c r="N345" s="122"/>
      <c r="W345" s="133"/>
      <c r="X345" s="133"/>
    </row>
    <row r="346" ht="15.75" customHeight="1" spans="3:24">
      <c r="C346" s="122"/>
      <c r="L346" s="122"/>
      <c r="M346" s="122"/>
      <c r="N346" s="122"/>
      <c r="W346" s="133"/>
      <c r="X346" s="133"/>
    </row>
    <row r="347" ht="15.75" customHeight="1" spans="3:24">
      <c r="C347" s="122"/>
      <c r="L347" s="122"/>
      <c r="M347" s="122"/>
      <c r="N347" s="122"/>
      <c r="W347" s="133"/>
      <c r="X347" s="133"/>
    </row>
    <row r="348" ht="15.75" customHeight="1" spans="3:24">
      <c r="C348" s="122"/>
      <c r="L348" s="122"/>
      <c r="M348" s="122"/>
      <c r="N348" s="122"/>
      <c r="W348" s="133"/>
      <c r="X348" s="133"/>
    </row>
    <row r="349" ht="15.75" customHeight="1" spans="3:24">
      <c r="C349" s="122"/>
      <c r="L349" s="122"/>
      <c r="M349" s="122"/>
      <c r="N349" s="122"/>
      <c r="W349" s="133"/>
      <c r="X349" s="133"/>
    </row>
    <row r="350" ht="15.75" customHeight="1" spans="3:24">
      <c r="C350" s="122"/>
      <c r="L350" s="122"/>
      <c r="M350" s="122"/>
      <c r="N350" s="122"/>
      <c r="W350" s="133"/>
      <c r="X350" s="133"/>
    </row>
    <row r="351" ht="15.75" customHeight="1" spans="3:24">
      <c r="C351" s="122"/>
      <c r="L351" s="122"/>
      <c r="M351" s="122"/>
      <c r="N351" s="122"/>
      <c r="W351" s="133"/>
      <c r="X351" s="133"/>
    </row>
    <row r="352" ht="15.75" customHeight="1" spans="3:24">
      <c r="C352" s="122"/>
      <c r="L352" s="122"/>
      <c r="M352" s="122"/>
      <c r="N352" s="122"/>
      <c r="W352" s="133"/>
      <c r="X352" s="133"/>
    </row>
    <row r="353" ht="15.75" customHeight="1" spans="3:24">
      <c r="C353" s="122"/>
      <c r="L353" s="122"/>
      <c r="M353" s="122"/>
      <c r="N353" s="122"/>
      <c r="W353" s="133"/>
      <c r="X353" s="133"/>
    </row>
    <row r="354" ht="15.75" customHeight="1" spans="3:24">
      <c r="C354" s="122"/>
      <c r="L354" s="122"/>
      <c r="M354" s="122"/>
      <c r="N354" s="122"/>
      <c r="W354" s="133"/>
      <c r="X354" s="133"/>
    </row>
    <row r="355" ht="15.75" customHeight="1" spans="3:24">
      <c r="C355" s="122"/>
      <c r="L355" s="122"/>
      <c r="M355" s="122"/>
      <c r="N355" s="122"/>
      <c r="W355" s="133"/>
      <c r="X355" s="133"/>
    </row>
    <row r="356" ht="15.75" customHeight="1" spans="3:24">
      <c r="C356" s="122"/>
      <c r="L356" s="122"/>
      <c r="M356" s="122"/>
      <c r="N356" s="122"/>
      <c r="W356" s="133"/>
      <c r="X356" s="133"/>
    </row>
    <row r="357" ht="15.75" customHeight="1" spans="3:24">
      <c r="C357" s="122"/>
      <c r="L357" s="122"/>
      <c r="M357" s="122"/>
      <c r="N357" s="122"/>
      <c r="W357" s="133"/>
      <c r="X357" s="133"/>
    </row>
    <row r="358" ht="15.75" customHeight="1" spans="3:24">
      <c r="C358" s="122"/>
      <c r="L358" s="122"/>
      <c r="M358" s="122"/>
      <c r="N358" s="122"/>
      <c r="W358" s="133"/>
      <c r="X358" s="133"/>
    </row>
    <row r="359" ht="15.75" customHeight="1" spans="3:24">
      <c r="C359" s="122"/>
      <c r="L359" s="122"/>
      <c r="M359" s="122"/>
      <c r="N359" s="122"/>
      <c r="W359" s="133"/>
      <c r="X359" s="133"/>
    </row>
    <row r="360" ht="15.75" customHeight="1" spans="3:24">
      <c r="C360" s="122"/>
      <c r="L360" s="122"/>
      <c r="M360" s="122"/>
      <c r="N360" s="122"/>
      <c r="W360" s="133"/>
      <c r="X360" s="133"/>
    </row>
    <row r="361" ht="15.75" customHeight="1" spans="3:24">
      <c r="C361" s="122"/>
      <c r="L361" s="122"/>
      <c r="M361" s="122"/>
      <c r="N361" s="122"/>
      <c r="W361" s="133"/>
      <c r="X361" s="133"/>
    </row>
    <row r="362" ht="15.75" customHeight="1" spans="3:24">
      <c r="C362" s="122"/>
      <c r="L362" s="122"/>
      <c r="M362" s="122"/>
      <c r="N362" s="122"/>
      <c r="W362" s="133"/>
      <c r="X362" s="133"/>
    </row>
    <row r="363" ht="15.75" customHeight="1" spans="3:24">
      <c r="C363" s="122"/>
      <c r="L363" s="122"/>
      <c r="M363" s="122"/>
      <c r="N363" s="122"/>
      <c r="W363" s="133"/>
      <c r="X363" s="133"/>
    </row>
    <row r="364" ht="15.75" customHeight="1" spans="3:24">
      <c r="C364" s="122"/>
      <c r="L364" s="122"/>
      <c r="M364" s="122"/>
      <c r="N364" s="122"/>
      <c r="W364" s="133"/>
      <c r="X364" s="133"/>
    </row>
    <row r="365" ht="15.75" customHeight="1" spans="3:24">
      <c r="C365" s="122"/>
      <c r="L365" s="122"/>
      <c r="M365" s="122"/>
      <c r="N365" s="122"/>
      <c r="W365" s="133"/>
      <c r="X365" s="133"/>
    </row>
    <row r="366" ht="15.75" customHeight="1" spans="3:24">
      <c r="C366" s="122"/>
      <c r="L366" s="122"/>
      <c r="M366" s="122"/>
      <c r="N366" s="122"/>
      <c r="W366" s="133"/>
      <c r="X366" s="133"/>
    </row>
    <row r="367" ht="15.75" customHeight="1" spans="3:24">
      <c r="C367" s="122"/>
      <c r="L367" s="122"/>
      <c r="M367" s="122"/>
      <c r="N367" s="122"/>
      <c r="W367" s="133"/>
      <c r="X367" s="133"/>
    </row>
    <row r="368" ht="15.75" customHeight="1" spans="3:24">
      <c r="C368" s="122"/>
      <c r="L368" s="122"/>
      <c r="M368" s="122"/>
      <c r="N368" s="122"/>
      <c r="W368" s="133"/>
      <c r="X368" s="133"/>
    </row>
    <row r="369" ht="15.75" customHeight="1" spans="3:24">
      <c r="C369" s="122"/>
      <c r="L369" s="122"/>
      <c r="M369" s="122"/>
      <c r="N369" s="122"/>
      <c r="W369" s="133"/>
      <c r="X369" s="133"/>
    </row>
    <row r="370" ht="15.75" customHeight="1" spans="3:24">
      <c r="C370" s="122"/>
      <c r="L370" s="122"/>
      <c r="M370" s="122"/>
      <c r="N370" s="122"/>
      <c r="W370" s="133"/>
      <c r="X370" s="133"/>
    </row>
    <row r="371" ht="15.75" customHeight="1" spans="3:24">
      <c r="C371" s="122"/>
      <c r="L371" s="122"/>
      <c r="M371" s="122"/>
      <c r="N371" s="122"/>
      <c r="W371" s="133"/>
      <c r="X371" s="133"/>
    </row>
    <row r="372" ht="15.75" customHeight="1" spans="3:24">
      <c r="C372" s="122"/>
      <c r="L372" s="122"/>
      <c r="M372" s="122"/>
      <c r="N372" s="122"/>
      <c r="W372" s="133"/>
      <c r="X372" s="133"/>
    </row>
    <row r="373" ht="15.75" customHeight="1" spans="3:24">
      <c r="C373" s="122"/>
      <c r="L373" s="122"/>
      <c r="M373" s="122"/>
      <c r="N373" s="122"/>
      <c r="W373" s="133"/>
      <c r="X373" s="133"/>
    </row>
    <row r="374" ht="15.75" customHeight="1" spans="3:24">
      <c r="C374" s="122"/>
      <c r="L374" s="122"/>
      <c r="M374" s="122"/>
      <c r="N374" s="122"/>
      <c r="W374" s="133"/>
      <c r="X374" s="133"/>
    </row>
    <row r="375" ht="15.75" customHeight="1" spans="3:24">
      <c r="C375" s="122"/>
      <c r="L375" s="122"/>
      <c r="M375" s="122"/>
      <c r="N375" s="122"/>
      <c r="W375" s="133"/>
      <c r="X375" s="133"/>
    </row>
    <row r="376" ht="15.75" customHeight="1" spans="3:24">
      <c r="C376" s="122"/>
      <c r="L376" s="122"/>
      <c r="M376" s="122"/>
      <c r="N376" s="122"/>
      <c r="W376" s="133"/>
      <c r="X376" s="133"/>
    </row>
    <row r="377" ht="15.75" customHeight="1" spans="3:24">
      <c r="C377" s="122"/>
      <c r="L377" s="122"/>
      <c r="M377" s="122"/>
      <c r="N377" s="122"/>
      <c r="W377" s="133"/>
      <c r="X377" s="133"/>
    </row>
    <row r="378" ht="15.75" customHeight="1" spans="3:24">
      <c r="C378" s="122"/>
      <c r="L378" s="122"/>
      <c r="M378" s="122"/>
      <c r="N378" s="122"/>
      <c r="W378" s="133"/>
      <c r="X378" s="133"/>
    </row>
    <row r="379" ht="15.75" customHeight="1" spans="3:24">
      <c r="C379" s="122"/>
      <c r="L379" s="122"/>
      <c r="M379" s="122"/>
      <c r="N379" s="122"/>
      <c r="W379" s="133"/>
      <c r="X379" s="133"/>
    </row>
    <row r="380" ht="15.75" customHeight="1" spans="3:24">
      <c r="C380" s="122"/>
      <c r="L380" s="122"/>
      <c r="M380" s="122"/>
      <c r="N380" s="122"/>
      <c r="W380" s="133"/>
      <c r="X380" s="133"/>
    </row>
    <row r="381" ht="15.75" customHeight="1" spans="3:24">
      <c r="C381" s="122"/>
      <c r="L381" s="122"/>
      <c r="M381" s="122"/>
      <c r="N381" s="122"/>
      <c r="W381" s="133"/>
      <c r="X381" s="133"/>
    </row>
    <row r="382" ht="15.75" customHeight="1" spans="3:24">
      <c r="C382" s="122"/>
      <c r="L382" s="122"/>
      <c r="M382" s="122"/>
      <c r="N382" s="122"/>
      <c r="W382" s="133"/>
      <c r="X382" s="133"/>
    </row>
    <row r="383" ht="15.75" customHeight="1" spans="3:24">
      <c r="C383" s="122"/>
      <c r="L383" s="122"/>
      <c r="M383" s="122"/>
      <c r="N383" s="122"/>
      <c r="W383" s="133"/>
      <c r="X383" s="133"/>
    </row>
    <row r="384" ht="15.75" customHeight="1" spans="3:24">
      <c r="C384" s="122"/>
      <c r="L384" s="122"/>
      <c r="M384" s="122"/>
      <c r="N384" s="122"/>
      <c r="W384" s="133"/>
      <c r="X384" s="133"/>
    </row>
    <row r="385" ht="15.75" customHeight="1" spans="3:24">
      <c r="C385" s="122"/>
      <c r="L385" s="122"/>
      <c r="M385" s="122"/>
      <c r="N385" s="122"/>
      <c r="W385" s="133"/>
      <c r="X385" s="133"/>
    </row>
    <row r="386" ht="15.75" customHeight="1" spans="3:24">
      <c r="C386" s="122"/>
      <c r="L386" s="122"/>
      <c r="M386" s="122"/>
      <c r="N386" s="122"/>
      <c r="W386" s="133"/>
      <c r="X386" s="133"/>
    </row>
    <row r="387" ht="15.75" customHeight="1" spans="3:24">
      <c r="C387" s="122"/>
      <c r="L387" s="122"/>
      <c r="M387" s="122"/>
      <c r="N387" s="122"/>
      <c r="W387" s="133"/>
      <c r="X387" s="133"/>
    </row>
    <row r="388" ht="15.75" customHeight="1" spans="3:24">
      <c r="C388" s="122"/>
      <c r="L388" s="122"/>
      <c r="M388" s="122"/>
      <c r="N388" s="122"/>
      <c r="W388" s="133"/>
      <c r="X388" s="133"/>
    </row>
    <row r="389" ht="15.75" customHeight="1" spans="3:24">
      <c r="C389" s="122"/>
      <c r="L389" s="122"/>
      <c r="M389" s="122"/>
      <c r="N389" s="122"/>
      <c r="W389" s="133"/>
      <c r="X389" s="133"/>
    </row>
    <row r="390" ht="15.75" customHeight="1" spans="3:24">
      <c r="C390" s="122"/>
      <c r="L390" s="122"/>
      <c r="M390" s="122"/>
      <c r="N390" s="122"/>
      <c r="W390" s="133"/>
      <c r="X390" s="133"/>
    </row>
    <row r="391" ht="15.75" customHeight="1" spans="3:24">
      <c r="C391" s="122"/>
      <c r="L391" s="122"/>
      <c r="M391" s="122"/>
      <c r="N391" s="122"/>
      <c r="W391" s="133"/>
      <c r="X391" s="133"/>
    </row>
    <row r="392" ht="15.75" customHeight="1" spans="3:24">
      <c r="C392" s="122"/>
      <c r="L392" s="122"/>
      <c r="M392" s="122"/>
      <c r="N392" s="122"/>
      <c r="W392" s="133"/>
      <c r="X392" s="133"/>
    </row>
    <row r="393" ht="15.75" customHeight="1" spans="3:24">
      <c r="C393" s="122"/>
      <c r="L393" s="122"/>
      <c r="M393" s="122"/>
      <c r="N393" s="122"/>
      <c r="W393" s="133"/>
      <c r="X393" s="133"/>
    </row>
    <row r="394" ht="15.75" customHeight="1" spans="3:24">
      <c r="C394" s="122"/>
      <c r="L394" s="122"/>
      <c r="M394" s="122"/>
      <c r="N394" s="122"/>
      <c r="W394" s="133"/>
      <c r="X394" s="133"/>
    </row>
    <row r="395" ht="15.75" customHeight="1" spans="3:24">
      <c r="C395" s="122"/>
      <c r="L395" s="122"/>
      <c r="M395" s="122"/>
      <c r="N395" s="122"/>
      <c r="W395" s="133"/>
      <c r="X395" s="133"/>
    </row>
    <row r="396" ht="15.75" customHeight="1" spans="3:24">
      <c r="C396" s="122"/>
      <c r="L396" s="122"/>
      <c r="M396" s="122"/>
      <c r="N396" s="122"/>
      <c r="W396" s="133"/>
      <c r="X396" s="133"/>
    </row>
    <row r="397" ht="15.75" customHeight="1" spans="3:24">
      <c r="C397" s="122"/>
      <c r="L397" s="122"/>
      <c r="M397" s="122"/>
      <c r="N397" s="122"/>
      <c r="W397" s="133"/>
      <c r="X397" s="133"/>
    </row>
    <row r="398" ht="15.75" customHeight="1" spans="3:24">
      <c r="C398" s="122"/>
      <c r="L398" s="122"/>
      <c r="M398" s="122"/>
      <c r="N398" s="122"/>
      <c r="W398" s="133"/>
      <c r="X398" s="133"/>
    </row>
    <row r="399" ht="15.75" customHeight="1" spans="3:24">
      <c r="C399" s="122"/>
      <c r="L399" s="122"/>
      <c r="M399" s="122"/>
      <c r="N399" s="122"/>
      <c r="W399" s="133"/>
      <c r="X399" s="133"/>
    </row>
    <row r="400" ht="15.75" customHeight="1" spans="3:24">
      <c r="C400" s="122"/>
      <c r="L400" s="122"/>
      <c r="M400" s="122"/>
      <c r="N400" s="122"/>
      <c r="W400" s="133"/>
      <c r="X400" s="133"/>
    </row>
    <row r="401" ht="15.75" customHeight="1" spans="3:24">
      <c r="C401" s="122"/>
      <c r="L401" s="122"/>
      <c r="M401" s="122"/>
      <c r="N401" s="122"/>
      <c r="W401" s="133"/>
      <c r="X401" s="133"/>
    </row>
    <row r="402" ht="15.75" customHeight="1" spans="3:24">
      <c r="C402" s="122"/>
      <c r="L402" s="122"/>
      <c r="M402" s="122"/>
      <c r="N402" s="122"/>
      <c r="W402" s="133"/>
      <c r="X402" s="133"/>
    </row>
    <row r="403" ht="15.75" customHeight="1" spans="3:24">
      <c r="C403" s="122"/>
      <c r="L403" s="122"/>
      <c r="M403" s="122"/>
      <c r="N403" s="122"/>
      <c r="W403" s="133"/>
      <c r="X403" s="133"/>
    </row>
    <row r="404" ht="15.75" customHeight="1" spans="3:24">
      <c r="C404" s="122"/>
      <c r="L404" s="122"/>
      <c r="M404" s="122"/>
      <c r="N404" s="122"/>
      <c r="W404" s="133"/>
      <c r="X404" s="133"/>
    </row>
    <row r="405" ht="15.75" customHeight="1" spans="3:24">
      <c r="C405" s="122"/>
      <c r="L405" s="122"/>
      <c r="M405" s="122"/>
      <c r="N405" s="122"/>
      <c r="W405" s="133"/>
      <c r="X405" s="133"/>
    </row>
    <row r="406" ht="15.75" customHeight="1" spans="3:24">
      <c r="C406" s="122"/>
      <c r="L406" s="122"/>
      <c r="M406" s="122"/>
      <c r="N406" s="122"/>
      <c r="W406" s="133"/>
      <c r="X406" s="133"/>
    </row>
    <row r="407" ht="15.75" customHeight="1" spans="3:24">
      <c r="C407" s="122"/>
      <c r="L407" s="122"/>
      <c r="M407" s="122"/>
      <c r="N407" s="122"/>
      <c r="W407" s="133"/>
      <c r="X407" s="133"/>
    </row>
    <row r="408" ht="15.75" customHeight="1" spans="3:24">
      <c r="C408" s="122"/>
      <c r="L408" s="122"/>
      <c r="M408" s="122"/>
      <c r="N408" s="122"/>
      <c r="W408" s="133"/>
      <c r="X408" s="133"/>
    </row>
    <row r="409" ht="15.75" customHeight="1" spans="3:24">
      <c r="C409" s="122"/>
      <c r="L409" s="122"/>
      <c r="M409" s="122"/>
      <c r="N409" s="122"/>
      <c r="W409" s="133"/>
      <c r="X409" s="133"/>
    </row>
    <row r="410" ht="15.75" customHeight="1" spans="3:24">
      <c r="C410" s="122"/>
      <c r="L410" s="122"/>
      <c r="M410" s="122"/>
      <c r="N410" s="122"/>
      <c r="W410" s="133"/>
      <c r="X410" s="133"/>
    </row>
    <row r="411" ht="15.75" customHeight="1" spans="3:24">
      <c r="C411" s="122"/>
      <c r="L411" s="122"/>
      <c r="M411" s="122"/>
      <c r="N411" s="122"/>
      <c r="W411" s="133"/>
      <c r="X411" s="133"/>
    </row>
    <row r="412" ht="15.75" customHeight="1" spans="3:24">
      <c r="C412" s="122"/>
      <c r="L412" s="122"/>
      <c r="M412" s="122"/>
      <c r="N412" s="122"/>
      <c r="W412" s="133"/>
      <c r="X412" s="133"/>
    </row>
    <row r="413" ht="15.75" customHeight="1" spans="3:24">
      <c r="C413" s="122"/>
      <c r="L413" s="122"/>
      <c r="M413" s="122"/>
      <c r="N413" s="122"/>
      <c r="W413" s="133"/>
      <c r="X413" s="133"/>
    </row>
    <row r="414" ht="15.75" customHeight="1" spans="3:24">
      <c r="C414" s="122"/>
      <c r="L414" s="122"/>
      <c r="M414" s="122"/>
      <c r="N414" s="122"/>
      <c r="W414" s="133"/>
      <c r="X414" s="133"/>
    </row>
    <row r="415" ht="15.75" customHeight="1" spans="3:24">
      <c r="C415" s="122"/>
      <c r="L415" s="122"/>
      <c r="M415" s="122"/>
      <c r="N415" s="122"/>
      <c r="W415" s="133"/>
      <c r="X415" s="133"/>
    </row>
    <row r="416" ht="15.75" customHeight="1" spans="3:24">
      <c r="C416" s="122"/>
      <c r="L416" s="122"/>
      <c r="M416" s="122"/>
      <c r="N416" s="122"/>
      <c r="W416" s="133"/>
      <c r="X416" s="133"/>
    </row>
    <row r="417" ht="15.75" customHeight="1" spans="3:24">
      <c r="C417" s="122"/>
      <c r="L417" s="122"/>
      <c r="M417" s="122"/>
      <c r="N417" s="122"/>
      <c r="W417" s="133"/>
      <c r="X417" s="133"/>
    </row>
    <row r="418" ht="15.75" customHeight="1" spans="3:24">
      <c r="C418" s="122"/>
      <c r="L418" s="122"/>
      <c r="M418" s="122"/>
      <c r="N418" s="122"/>
      <c r="W418" s="133"/>
      <c r="X418" s="133"/>
    </row>
    <row r="419" ht="15.75" customHeight="1" spans="3:24">
      <c r="C419" s="122"/>
      <c r="L419" s="122"/>
      <c r="M419" s="122"/>
      <c r="N419" s="122"/>
      <c r="W419" s="133"/>
      <c r="X419" s="133"/>
    </row>
    <row r="420" ht="15.75" customHeight="1" spans="3:24">
      <c r="C420" s="122"/>
      <c r="L420" s="122"/>
      <c r="M420" s="122"/>
      <c r="N420" s="122"/>
      <c r="W420" s="133"/>
      <c r="X420" s="133"/>
    </row>
    <row r="421" ht="15.75" customHeight="1" spans="3:24">
      <c r="C421" s="122"/>
      <c r="L421" s="122"/>
      <c r="M421" s="122"/>
      <c r="N421" s="122"/>
      <c r="W421" s="133"/>
      <c r="X421" s="133"/>
    </row>
    <row r="422" ht="15.75" customHeight="1" spans="3:24">
      <c r="C422" s="122"/>
      <c r="L422" s="122"/>
      <c r="M422" s="122"/>
      <c r="N422" s="122"/>
      <c r="W422" s="133"/>
      <c r="X422" s="133"/>
    </row>
    <row r="423" ht="15.75" customHeight="1" spans="3:24">
      <c r="C423" s="122"/>
      <c r="L423" s="122"/>
      <c r="M423" s="122"/>
      <c r="N423" s="122"/>
      <c r="W423" s="133"/>
      <c r="X423" s="133"/>
    </row>
    <row r="424" ht="15.75" customHeight="1" spans="3:24">
      <c r="C424" s="122"/>
      <c r="L424" s="122"/>
      <c r="M424" s="122"/>
      <c r="N424" s="122"/>
      <c r="W424" s="133"/>
      <c r="X424" s="133"/>
    </row>
    <row r="425" ht="15.75" customHeight="1" spans="3:24">
      <c r="C425" s="122"/>
      <c r="L425" s="122"/>
      <c r="M425" s="122"/>
      <c r="N425" s="122"/>
      <c r="W425" s="133"/>
      <c r="X425" s="133"/>
    </row>
    <row r="426" ht="15.75" customHeight="1" spans="3:24">
      <c r="C426" s="122"/>
      <c r="L426" s="122"/>
      <c r="M426" s="122"/>
      <c r="N426" s="122"/>
      <c r="W426" s="133"/>
      <c r="X426" s="133"/>
    </row>
    <row r="427" ht="15.75" customHeight="1" spans="3:24">
      <c r="C427" s="122"/>
      <c r="L427" s="122"/>
      <c r="M427" s="122"/>
      <c r="N427" s="122"/>
      <c r="W427" s="133"/>
      <c r="X427" s="133"/>
    </row>
    <row r="428" ht="15.75" customHeight="1" spans="3:24">
      <c r="C428" s="122"/>
      <c r="L428" s="122"/>
      <c r="M428" s="122"/>
      <c r="N428" s="122"/>
      <c r="W428" s="133"/>
      <c r="X428" s="133"/>
    </row>
    <row r="429" ht="15.75" customHeight="1" spans="3:24">
      <c r="C429" s="122"/>
      <c r="L429" s="122"/>
      <c r="M429" s="122"/>
      <c r="N429" s="122"/>
      <c r="W429" s="133"/>
      <c r="X429" s="133"/>
    </row>
    <row r="430" ht="15.75" customHeight="1" spans="3:24">
      <c r="C430" s="122"/>
      <c r="L430" s="122"/>
      <c r="M430" s="122"/>
      <c r="N430" s="122"/>
      <c r="W430" s="133"/>
      <c r="X430" s="133"/>
    </row>
    <row r="431" ht="15.75" customHeight="1" spans="3:24">
      <c r="C431" s="122"/>
      <c r="L431" s="122"/>
      <c r="M431" s="122"/>
      <c r="N431" s="122"/>
      <c r="W431" s="133"/>
      <c r="X431" s="133"/>
    </row>
    <row r="432" ht="15.75" customHeight="1" spans="3:24">
      <c r="C432" s="122"/>
      <c r="L432" s="122"/>
      <c r="M432" s="122"/>
      <c r="N432" s="122"/>
      <c r="W432" s="133"/>
      <c r="X432" s="133"/>
    </row>
    <row r="433" ht="15.75" customHeight="1" spans="3:24">
      <c r="C433" s="122"/>
      <c r="L433" s="122"/>
      <c r="M433" s="122"/>
      <c r="N433" s="122"/>
      <c r="W433" s="133"/>
      <c r="X433" s="133"/>
    </row>
    <row r="434" ht="15.75" customHeight="1" spans="3:24">
      <c r="C434" s="122"/>
      <c r="L434" s="122"/>
      <c r="M434" s="122"/>
      <c r="N434" s="122"/>
      <c r="W434" s="133"/>
      <c r="X434" s="133"/>
    </row>
    <row r="435" ht="15.75" customHeight="1" spans="3:24">
      <c r="C435" s="122"/>
      <c r="L435" s="122"/>
      <c r="M435" s="122"/>
      <c r="N435" s="122"/>
      <c r="W435" s="133"/>
      <c r="X435" s="133"/>
    </row>
    <row r="436" ht="15.75" customHeight="1" spans="3:24">
      <c r="C436" s="122"/>
      <c r="L436" s="122"/>
      <c r="M436" s="122"/>
      <c r="N436" s="122"/>
      <c r="W436" s="133"/>
      <c r="X436" s="133"/>
    </row>
    <row r="437" ht="15.75" customHeight="1" spans="3:24">
      <c r="C437" s="122"/>
      <c r="L437" s="122"/>
      <c r="M437" s="122"/>
      <c r="N437" s="122"/>
      <c r="W437" s="133"/>
      <c r="X437" s="133"/>
    </row>
    <row r="438" ht="15.75" customHeight="1" spans="3:24">
      <c r="C438" s="122"/>
      <c r="L438" s="122"/>
      <c r="M438" s="122"/>
      <c r="N438" s="122"/>
      <c r="W438" s="133"/>
      <c r="X438" s="133"/>
    </row>
    <row r="439" ht="15.75" customHeight="1" spans="3:24">
      <c r="C439" s="122"/>
      <c r="L439" s="122"/>
      <c r="M439" s="122"/>
      <c r="N439" s="122"/>
      <c r="W439" s="133"/>
      <c r="X439" s="133"/>
    </row>
    <row r="440" ht="15.75" customHeight="1" spans="3:24">
      <c r="C440" s="122"/>
      <c r="L440" s="122"/>
      <c r="M440" s="122"/>
      <c r="N440" s="122"/>
      <c r="W440" s="133"/>
      <c r="X440" s="133"/>
    </row>
    <row r="441" ht="15.75" customHeight="1" spans="3:24">
      <c r="C441" s="122"/>
      <c r="L441" s="122"/>
      <c r="M441" s="122"/>
      <c r="N441" s="122"/>
      <c r="W441" s="133"/>
      <c r="X441" s="133"/>
    </row>
    <row r="442" ht="15.75" customHeight="1" spans="3:24">
      <c r="C442" s="122"/>
      <c r="L442" s="122"/>
      <c r="M442" s="122"/>
      <c r="N442" s="122"/>
      <c r="W442" s="133"/>
      <c r="X442" s="133"/>
    </row>
    <row r="443" ht="15.75" customHeight="1" spans="3:24">
      <c r="C443" s="122"/>
      <c r="L443" s="122"/>
      <c r="M443" s="122"/>
      <c r="N443" s="122"/>
      <c r="W443" s="133"/>
      <c r="X443" s="133"/>
    </row>
    <row r="444" ht="15.75" customHeight="1" spans="3:24">
      <c r="C444" s="122"/>
      <c r="L444" s="122"/>
      <c r="M444" s="122"/>
      <c r="N444" s="122"/>
      <c r="W444" s="133"/>
      <c r="X444" s="133"/>
    </row>
    <row r="445" ht="15.75" customHeight="1" spans="3:24">
      <c r="C445" s="122"/>
      <c r="L445" s="122"/>
      <c r="M445" s="122"/>
      <c r="N445" s="122"/>
      <c r="W445" s="133"/>
      <c r="X445" s="133"/>
    </row>
    <row r="446" ht="15.75" customHeight="1" spans="3:24">
      <c r="C446" s="122"/>
      <c r="L446" s="122"/>
      <c r="M446" s="122"/>
      <c r="N446" s="122"/>
      <c r="W446" s="133"/>
      <c r="X446" s="133"/>
    </row>
    <row r="447" ht="15.75" customHeight="1" spans="3:24">
      <c r="C447" s="122"/>
      <c r="L447" s="122"/>
      <c r="M447" s="122"/>
      <c r="N447" s="122"/>
      <c r="W447" s="133"/>
      <c r="X447" s="133"/>
    </row>
    <row r="448" ht="15.75" customHeight="1" spans="3:24">
      <c r="C448" s="122"/>
      <c r="L448" s="122"/>
      <c r="M448" s="122"/>
      <c r="N448" s="122"/>
      <c r="W448" s="133"/>
      <c r="X448" s="133"/>
    </row>
    <row r="449" ht="15.75" customHeight="1" spans="3:24">
      <c r="C449" s="122"/>
      <c r="L449" s="122"/>
      <c r="M449" s="122"/>
      <c r="N449" s="122"/>
      <c r="W449" s="133"/>
      <c r="X449" s="133"/>
    </row>
    <row r="450" ht="15.75" customHeight="1" spans="3:24">
      <c r="C450" s="122"/>
      <c r="L450" s="122"/>
      <c r="M450" s="122"/>
      <c r="N450" s="122"/>
      <c r="W450" s="133"/>
      <c r="X450" s="133"/>
    </row>
    <row r="451" ht="15.75" customHeight="1" spans="3:24">
      <c r="C451" s="122"/>
      <c r="L451" s="122"/>
      <c r="M451" s="122"/>
      <c r="N451" s="122"/>
      <c r="W451" s="133"/>
      <c r="X451" s="133"/>
    </row>
    <row r="452" ht="15.75" customHeight="1" spans="3:24">
      <c r="C452" s="122"/>
      <c r="L452" s="122"/>
      <c r="M452" s="122"/>
      <c r="N452" s="122"/>
      <c r="W452" s="133"/>
      <c r="X452" s="133"/>
    </row>
    <row r="453" ht="15.75" customHeight="1" spans="3:24">
      <c r="C453" s="122"/>
      <c r="L453" s="122"/>
      <c r="M453" s="122"/>
      <c r="N453" s="122"/>
      <c r="W453" s="133"/>
      <c r="X453" s="133"/>
    </row>
    <row r="454" ht="15.75" customHeight="1" spans="3:24">
      <c r="C454" s="122"/>
      <c r="L454" s="122"/>
      <c r="M454" s="122"/>
      <c r="N454" s="122"/>
      <c r="W454" s="133"/>
      <c r="X454" s="133"/>
    </row>
    <row r="455" ht="15.75" customHeight="1" spans="3:24">
      <c r="C455" s="122"/>
      <c r="L455" s="122"/>
      <c r="M455" s="122"/>
      <c r="N455" s="122"/>
      <c r="W455" s="133"/>
      <c r="X455" s="133"/>
    </row>
    <row r="456" ht="15.75" customHeight="1" spans="3:24">
      <c r="C456" s="122"/>
      <c r="L456" s="122"/>
      <c r="M456" s="122"/>
      <c r="N456" s="122"/>
      <c r="W456" s="133"/>
      <c r="X456" s="133"/>
    </row>
    <row r="457" ht="15.75" customHeight="1" spans="3:24">
      <c r="C457" s="122"/>
      <c r="L457" s="122"/>
      <c r="M457" s="122"/>
      <c r="N457" s="122"/>
      <c r="W457" s="133"/>
      <c r="X457" s="133"/>
    </row>
    <row r="458" ht="15.75" customHeight="1" spans="3:24">
      <c r="C458" s="122"/>
      <c r="L458" s="122"/>
      <c r="M458" s="122"/>
      <c r="N458" s="122"/>
      <c r="W458" s="133"/>
      <c r="X458" s="133"/>
    </row>
    <row r="459" ht="15.75" customHeight="1" spans="3:24">
      <c r="C459" s="122"/>
      <c r="L459" s="122"/>
      <c r="M459" s="122"/>
      <c r="N459" s="122"/>
      <c r="W459" s="133"/>
      <c r="X459" s="133"/>
    </row>
    <row r="460" ht="15.75" customHeight="1" spans="3:24">
      <c r="C460" s="122"/>
      <c r="L460" s="122"/>
      <c r="M460" s="122"/>
      <c r="N460" s="122"/>
      <c r="W460" s="133"/>
      <c r="X460" s="133"/>
    </row>
    <row r="461" ht="15.75" customHeight="1" spans="3:24">
      <c r="C461" s="122"/>
      <c r="L461" s="122"/>
      <c r="M461" s="122"/>
      <c r="N461" s="122"/>
      <c r="W461" s="133"/>
      <c r="X461" s="133"/>
    </row>
    <row r="462" ht="15.75" customHeight="1" spans="3:24">
      <c r="C462" s="122"/>
      <c r="L462" s="122"/>
      <c r="M462" s="122"/>
      <c r="N462" s="122"/>
      <c r="W462" s="133"/>
      <c r="X462" s="133"/>
    </row>
    <row r="463" ht="15.75" customHeight="1" spans="3:24">
      <c r="C463" s="122"/>
      <c r="L463" s="122"/>
      <c r="M463" s="122"/>
      <c r="N463" s="122"/>
      <c r="W463" s="133"/>
      <c r="X463" s="133"/>
    </row>
    <row r="464" ht="15.75" customHeight="1" spans="3:24">
      <c r="C464" s="122"/>
      <c r="L464" s="122"/>
      <c r="M464" s="122"/>
      <c r="N464" s="122"/>
      <c r="W464" s="133"/>
      <c r="X464" s="133"/>
    </row>
    <row r="465" ht="15.75" customHeight="1" spans="3:24">
      <c r="C465" s="122"/>
      <c r="L465" s="122"/>
      <c r="M465" s="122"/>
      <c r="N465" s="122"/>
      <c r="W465" s="133"/>
      <c r="X465" s="133"/>
    </row>
    <row r="466" ht="15.75" customHeight="1" spans="3:24">
      <c r="C466" s="122"/>
      <c r="L466" s="122"/>
      <c r="M466" s="122"/>
      <c r="N466" s="122"/>
      <c r="W466" s="133"/>
      <c r="X466" s="133"/>
    </row>
    <row r="467" ht="15.75" customHeight="1" spans="3:24">
      <c r="C467" s="122"/>
      <c r="L467" s="122"/>
      <c r="M467" s="122"/>
      <c r="N467" s="122"/>
      <c r="W467" s="133"/>
      <c r="X467" s="133"/>
    </row>
    <row r="468" ht="15.75" customHeight="1" spans="3:24">
      <c r="C468" s="122"/>
      <c r="L468" s="122"/>
      <c r="M468" s="122"/>
      <c r="N468" s="122"/>
      <c r="W468" s="133"/>
      <c r="X468" s="133"/>
    </row>
    <row r="469" ht="15.75" customHeight="1" spans="3:24">
      <c r="C469" s="122"/>
      <c r="L469" s="122"/>
      <c r="M469" s="122"/>
      <c r="N469" s="122"/>
      <c r="W469" s="133"/>
      <c r="X469" s="133"/>
    </row>
    <row r="470" ht="15.75" customHeight="1" spans="3:24">
      <c r="C470" s="122"/>
      <c r="L470" s="122"/>
      <c r="M470" s="122"/>
      <c r="N470" s="122"/>
      <c r="W470" s="133"/>
      <c r="X470" s="133"/>
    </row>
    <row r="471" ht="15.75" customHeight="1" spans="3:24">
      <c r="C471" s="122"/>
      <c r="L471" s="122"/>
      <c r="M471" s="122"/>
      <c r="N471" s="122"/>
      <c r="W471" s="133"/>
      <c r="X471" s="133"/>
    </row>
    <row r="472" ht="15.75" customHeight="1" spans="3:24">
      <c r="C472" s="122"/>
      <c r="L472" s="122"/>
      <c r="M472" s="122"/>
      <c r="N472" s="122"/>
      <c r="W472" s="133"/>
      <c r="X472" s="133"/>
    </row>
    <row r="473" ht="15.75" customHeight="1" spans="3:24">
      <c r="C473" s="122"/>
      <c r="L473" s="122"/>
      <c r="M473" s="122"/>
      <c r="N473" s="122"/>
      <c r="W473" s="133"/>
      <c r="X473" s="133"/>
    </row>
    <row r="474" ht="15.75" customHeight="1" spans="3:24">
      <c r="C474" s="122"/>
      <c r="L474" s="122"/>
      <c r="M474" s="122"/>
      <c r="N474" s="122"/>
      <c r="W474" s="133"/>
      <c r="X474" s="133"/>
    </row>
    <row r="475" ht="15.75" customHeight="1" spans="3:24">
      <c r="C475" s="122"/>
      <c r="L475" s="122"/>
      <c r="M475" s="122"/>
      <c r="N475" s="122"/>
      <c r="W475" s="133"/>
      <c r="X475" s="133"/>
    </row>
    <row r="476" ht="15.75" customHeight="1" spans="3:24">
      <c r="C476" s="122"/>
      <c r="L476" s="122"/>
      <c r="M476" s="122"/>
      <c r="N476" s="122"/>
      <c r="W476" s="133"/>
      <c r="X476" s="133"/>
    </row>
    <row r="477" ht="15.75" customHeight="1" spans="3:24">
      <c r="C477" s="122"/>
      <c r="L477" s="122"/>
      <c r="M477" s="122"/>
      <c r="N477" s="122"/>
      <c r="W477" s="133"/>
      <c r="X477" s="133"/>
    </row>
    <row r="478" ht="15.75" customHeight="1" spans="3:24">
      <c r="C478" s="122"/>
      <c r="L478" s="122"/>
      <c r="M478" s="122"/>
      <c r="N478" s="122"/>
      <c r="W478" s="133"/>
      <c r="X478" s="133"/>
    </row>
    <row r="479" ht="15.75" customHeight="1" spans="3:24">
      <c r="C479" s="122"/>
      <c r="L479" s="122"/>
      <c r="M479" s="122"/>
      <c r="N479" s="122"/>
      <c r="W479" s="133"/>
      <c r="X479" s="133"/>
    </row>
    <row r="480" ht="15.75" customHeight="1" spans="3:24">
      <c r="C480" s="122"/>
      <c r="L480" s="122"/>
      <c r="M480" s="122"/>
      <c r="N480" s="122"/>
      <c r="W480" s="133"/>
      <c r="X480" s="133"/>
    </row>
    <row r="481" ht="15.75" customHeight="1" spans="3:24">
      <c r="C481" s="122"/>
      <c r="L481" s="122"/>
      <c r="M481" s="122"/>
      <c r="N481" s="122"/>
      <c r="W481" s="133"/>
      <c r="X481" s="133"/>
    </row>
    <row r="482" ht="15.75" customHeight="1" spans="3:24">
      <c r="C482" s="122"/>
      <c r="L482" s="122"/>
      <c r="M482" s="122"/>
      <c r="N482" s="122"/>
      <c r="W482" s="133"/>
      <c r="X482" s="133"/>
    </row>
    <row r="483" ht="15.75" customHeight="1" spans="3:24">
      <c r="C483" s="122"/>
      <c r="L483" s="122"/>
      <c r="M483" s="122"/>
      <c r="N483" s="122"/>
      <c r="W483" s="133"/>
      <c r="X483" s="133"/>
    </row>
    <row r="484" ht="15.75" customHeight="1" spans="3:24">
      <c r="C484" s="122"/>
      <c r="L484" s="122"/>
      <c r="M484" s="122"/>
      <c r="N484" s="122"/>
      <c r="W484" s="133"/>
      <c r="X484" s="133"/>
    </row>
    <row r="485" ht="15.75" customHeight="1" spans="3:24">
      <c r="C485" s="122"/>
      <c r="L485" s="122"/>
      <c r="M485" s="122"/>
      <c r="N485" s="122"/>
      <c r="W485" s="133"/>
      <c r="X485" s="133"/>
    </row>
    <row r="486" ht="15.75" customHeight="1" spans="3:24">
      <c r="C486" s="122"/>
      <c r="L486" s="122"/>
      <c r="M486" s="122"/>
      <c r="N486" s="122"/>
      <c r="W486" s="133"/>
      <c r="X486" s="133"/>
    </row>
    <row r="487" ht="15.75" customHeight="1" spans="3:24">
      <c r="C487" s="122"/>
      <c r="L487" s="122"/>
      <c r="M487" s="122"/>
      <c r="N487" s="122"/>
      <c r="W487" s="133"/>
      <c r="X487" s="133"/>
    </row>
    <row r="488" ht="15.75" customHeight="1" spans="3:24">
      <c r="C488" s="122"/>
      <c r="L488" s="122"/>
      <c r="M488" s="122"/>
      <c r="N488" s="122"/>
      <c r="W488" s="133"/>
      <c r="X488" s="133"/>
    </row>
    <row r="489" ht="15.75" customHeight="1" spans="3:24">
      <c r="C489" s="122"/>
      <c r="L489" s="122"/>
      <c r="M489" s="122"/>
      <c r="N489" s="122"/>
      <c r="W489" s="133"/>
      <c r="X489" s="133"/>
    </row>
    <row r="490" ht="15.75" customHeight="1" spans="3:24">
      <c r="C490" s="122"/>
      <c r="L490" s="122"/>
      <c r="M490" s="122"/>
      <c r="N490" s="122"/>
      <c r="W490" s="133"/>
      <c r="X490" s="133"/>
    </row>
    <row r="491" ht="15.75" customHeight="1" spans="3:24">
      <c r="C491" s="122"/>
      <c r="L491" s="122"/>
      <c r="M491" s="122"/>
      <c r="N491" s="122"/>
      <c r="W491" s="133"/>
      <c r="X491" s="133"/>
    </row>
    <row r="492" ht="15.75" customHeight="1" spans="3:24">
      <c r="C492" s="122"/>
      <c r="L492" s="122"/>
      <c r="M492" s="122"/>
      <c r="N492" s="122"/>
      <c r="W492" s="133"/>
      <c r="X492" s="133"/>
    </row>
    <row r="493" ht="15.75" customHeight="1" spans="3:24">
      <c r="C493" s="122"/>
      <c r="L493" s="122"/>
      <c r="M493" s="122"/>
      <c r="N493" s="122"/>
      <c r="W493" s="133"/>
      <c r="X493" s="133"/>
    </row>
    <row r="494" ht="15.75" customHeight="1" spans="3:24">
      <c r="C494" s="122"/>
      <c r="L494" s="122"/>
      <c r="M494" s="122"/>
      <c r="N494" s="122"/>
      <c r="W494" s="133"/>
      <c r="X494" s="133"/>
    </row>
    <row r="495" ht="15.75" customHeight="1" spans="3:24">
      <c r="C495" s="122"/>
      <c r="L495" s="122"/>
      <c r="M495" s="122"/>
      <c r="N495" s="122"/>
      <c r="W495" s="133"/>
      <c r="X495" s="133"/>
    </row>
    <row r="496" ht="15.75" customHeight="1" spans="3:24">
      <c r="C496" s="122"/>
      <c r="L496" s="122"/>
      <c r="M496" s="122"/>
      <c r="N496" s="122"/>
      <c r="W496" s="133"/>
      <c r="X496" s="133"/>
    </row>
    <row r="497" ht="15.75" customHeight="1" spans="3:24">
      <c r="C497" s="122"/>
      <c r="L497" s="122"/>
      <c r="M497" s="122"/>
      <c r="N497" s="122"/>
      <c r="W497" s="133"/>
      <c r="X497" s="133"/>
    </row>
    <row r="498" ht="15.75" customHeight="1" spans="3:24">
      <c r="C498" s="122"/>
      <c r="L498" s="122"/>
      <c r="M498" s="122"/>
      <c r="N498" s="122"/>
      <c r="W498" s="133"/>
      <c r="X498" s="133"/>
    </row>
    <row r="499" ht="15.75" customHeight="1" spans="3:24">
      <c r="C499" s="122"/>
      <c r="L499" s="122"/>
      <c r="M499" s="122"/>
      <c r="N499" s="122"/>
      <c r="W499" s="133"/>
      <c r="X499" s="133"/>
    </row>
    <row r="500" ht="15.75" customHeight="1" spans="3:24">
      <c r="C500" s="122"/>
      <c r="L500" s="122"/>
      <c r="M500" s="122"/>
      <c r="N500" s="122"/>
      <c r="W500" s="133"/>
      <c r="X500" s="133"/>
    </row>
    <row r="501" ht="15.75" customHeight="1" spans="3:24">
      <c r="C501" s="122"/>
      <c r="L501" s="122"/>
      <c r="M501" s="122"/>
      <c r="N501" s="122"/>
      <c r="W501" s="133"/>
      <c r="X501" s="133"/>
    </row>
    <row r="502" ht="15.75" customHeight="1" spans="3:24">
      <c r="C502" s="122"/>
      <c r="L502" s="122"/>
      <c r="M502" s="122"/>
      <c r="N502" s="122"/>
      <c r="W502" s="133"/>
      <c r="X502" s="133"/>
    </row>
    <row r="503" ht="15.75" customHeight="1" spans="3:24">
      <c r="C503" s="122"/>
      <c r="L503" s="122"/>
      <c r="M503" s="122"/>
      <c r="N503" s="122"/>
      <c r="W503" s="133"/>
      <c r="X503" s="133"/>
    </row>
    <row r="504" ht="15.75" customHeight="1" spans="3:24">
      <c r="C504" s="122"/>
      <c r="L504" s="122"/>
      <c r="M504" s="122"/>
      <c r="N504" s="122"/>
      <c r="W504" s="133"/>
      <c r="X504" s="133"/>
    </row>
    <row r="505" ht="15.75" customHeight="1" spans="3:24">
      <c r="C505" s="122"/>
      <c r="L505" s="122"/>
      <c r="M505" s="122"/>
      <c r="N505" s="122"/>
      <c r="W505" s="133"/>
      <c r="X505" s="133"/>
    </row>
    <row r="506" ht="15.75" customHeight="1" spans="3:24">
      <c r="C506" s="122"/>
      <c r="L506" s="122"/>
      <c r="M506" s="122"/>
      <c r="N506" s="122"/>
      <c r="W506" s="133"/>
      <c r="X506" s="133"/>
    </row>
    <row r="507" ht="15.75" customHeight="1" spans="3:24">
      <c r="C507" s="122"/>
      <c r="L507" s="122"/>
      <c r="M507" s="122"/>
      <c r="N507" s="122"/>
      <c r="W507" s="133"/>
      <c r="X507" s="133"/>
    </row>
    <row r="508" ht="15.75" customHeight="1" spans="3:24">
      <c r="C508" s="122"/>
      <c r="L508" s="122"/>
      <c r="M508" s="122"/>
      <c r="N508" s="122"/>
      <c r="W508" s="133"/>
      <c r="X508" s="133"/>
    </row>
    <row r="509" ht="15.75" customHeight="1" spans="3:24">
      <c r="C509" s="122"/>
      <c r="L509" s="122"/>
      <c r="M509" s="122"/>
      <c r="N509" s="122"/>
      <c r="W509" s="133"/>
      <c r="X509" s="133"/>
    </row>
    <row r="510" ht="15.75" customHeight="1" spans="3:24">
      <c r="C510" s="122"/>
      <c r="L510" s="122"/>
      <c r="M510" s="122"/>
      <c r="N510" s="122"/>
      <c r="W510" s="133"/>
      <c r="X510" s="133"/>
    </row>
    <row r="511" ht="15.75" customHeight="1" spans="3:24">
      <c r="C511" s="122"/>
      <c r="L511" s="122"/>
      <c r="M511" s="122"/>
      <c r="N511" s="122"/>
      <c r="W511" s="133"/>
      <c r="X511" s="133"/>
    </row>
    <row r="512" ht="15.75" customHeight="1" spans="3:24">
      <c r="C512" s="122"/>
      <c r="L512" s="122"/>
      <c r="M512" s="122"/>
      <c r="N512" s="122"/>
      <c r="W512" s="133"/>
      <c r="X512" s="133"/>
    </row>
    <row r="513" ht="15.75" customHeight="1" spans="3:24">
      <c r="C513" s="122"/>
      <c r="L513" s="122"/>
      <c r="M513" s="122"/>
      <c r="N513" s="122"/>
      <c r="W513" s="133"/>
      <c r="X513" s="133"/>
    </row>
    <row r="514" ht="15.75" customHeight="1" spans="3:24">
      <c r="C514" s="122"/>
      <c r="L514" s="122"/>
      <c r="M514" s="122"/>
      <c r="N514" s="122"/>
      <c r="W514" s="133"/>
      <c r="X514" s="133"/>
    </row>
    <row r="515" ht="15.75" customHeight="1" spans="3:24">
      <c r="C515" s="122"/>
      <c r="L515" s="122"/>
      <c r="M515" s="122"/>
      <c r="N515" s="122"/>
      <c r="W515" s="133"/>
      <c r="X515" s="133"/>
    </row>
    <row r="516" ht="15.75" customHeight="1" spans="3:24">
      <c r="C516" s="122"/>
      <c r="L516" s="122"/>
      <c r="M516" s="122"/>
      <c r="N516" s="122"/>
      <c r="W516" s="133"/>
      <c r="X516" s="133"/>
    </row>
    <row r="517" ht="15.75" customHeight="1" spans="3:24">
      <c r="C517" s="122"/>
      <c r="L517" s="122"/>
      <c r="M517" s="122"/>
      <c r="N517" s="122"/>
      <c r="W517" s="133"/>
      <c r="X517" s="133"/>
    </row>
    <row r="518" ht="15.75" customHeight="1" spans="3:24">
      <c r="C518" s="122"/>
      <c r="L518" s="122"/>
      <c r="M518" s="122"/>
      <c r="N518" s="122"/>
      <c r="W518" s="133"/>
      <c r="X518" s="133"/>
    </row>
    <row r="519" ht="15.75" customHeight="1" spans="3:24">
      <c r="C519" s="122"/>
      <c r="L519" s="122"/>
      <c r="M519" s="122"/>
      <c r="N519" s="122"/>
      <c r="W519" s="133"/>
      <c r="X519" s="133"/>
    </row>
    <row r="520" ht="15.75" customHeight="1" spans="3:24">
      <c r="C520" s="122"/>
      <c r="L520" s="122"/>
      <c r="M520" s="122"/>
      <c r="N520" s="122"/>
      <c r="W520" s="133"/>
      <c r="X520" s="133"/>
    </row>
    <row r="521" ht="15.75" customHeight="1" spans="3:24">
      <c r="C521" s="122"/>
      <c r="L521" s="122"/>
      <c r="M521" s="122"/>
      <c r="N521" s="122"/>
      <c r="W521" s="133"/>
      <c r="X521" s="133"/>
    </row>
    <row r="522" ht="15.75" customHeight="1" spans="3:24">
      <c r="C522" s="122"/>
      <c r="L522" s="122"/>
      <c r="M522" s="122"/>
      <c r="N522" s="122"/>
      <c r="W522" s="133"/>
      <c r="X522" s="133"/>
    </row>
    <row r="523" ht="15.75" customHeight="1" spans="3:24">
      <c r="C523" s="122"/>
      <c r="L523" s="122"/>
      <c r="M523" s="122"/>
      <c r="N523" s="122"/>
      <c r="W523" s="133"/>
      <c r="X523" s="133"/>
    </row>
    <row r="524" ht="15.75" customHeight="1" spans="3:24">
      <c r="C524" s="122"/>
      <c r="L524" s="122"/>
      <c r="M524" s="122"/>
      <c r="N524" s="122"/>
      <c r="W524" s="133"/>
      <c r="X524" s="133"/>
    </row>
    <row r="525" ht="15.75" customHeight="1" spans="3:24">
      <c r="C525" s="122"/>
      <c r="L525" s="122"/>
      <c r="M525" s="122"/>
      <c r="N525" s="122"/>
      <c r="W525" s="133"/>
      <c r="X525" s="133"/>
    </row>
    <row r="526" ht="15.75" customHeight="1" spans="3:24">
      <c r="C526" s="122"/>
      <c r="L526" s="122"/>
      <c r="M526" s="122"/>
      <c r="N526" s="122"/>
      <c r="W526" s="133"/>
      <c r="X526" s="133"/>
    </row>
    <row r="527" ht="15.75" customHeight="1" spans="3:24">
      <c r="C527" s="122"/>
      <c r="L527" s="122"/>
      <c r="M527" s="122"/>
      <c r="N527" s="122"/>
      <c r="W527" s="133"/>
      <c r="X527" s="133"/>
    </row>
    <row r="528" ht="15.75" customHeight="1" spans="3:24">
      <c r="C528" s="122"/>
      <c r="L528" s="122"/>
      <c r="M528" s="122"/>
      <c r="N528" s="122"/>
      <c r="W528" s="133"/>
      <c r="X528" s="133"/>
    </row>
    <row r="529" ht="15.75" customHeight="1" spans="3:24">
      <c r="C529" s="122"/>
      <c r="L529" s="122"/>
      <c r="M529" s="122"/>
      <c r="N529" s="122"/>
      <c r="W529" s="133"/>
      <c r="X529" s="133"/>
    </row>
    <row r="530" ht="15.75" customHeight="1" spans="3:24">
      <c r="C530" s="122"/>
      <c r="L530" s="122"/>
      <c r="M530" s="122"/>
      <c r="N530" s="122"/>
      <c r="W530" s="133"/>
      <c r="X530" s="133"/>
    </row>
    <row r="531" ht="15.75" customHeight="1" spans="3:24">
      <c r="C531" s="122"/>
      <c r="L531" s="122"/>
      <c r="M531" s="122"/>
      <c r="N531" s="122"/>
      <c r="W531" s="133"/>
      <c r="X531" s="133"/>
    </row>
    <row r="532" ht="15.75" customHeight="1" spans="3:24">
      <c r="C532" s="122"/>
      <c r="L532" s="122"/>
      <c r="M532" s="122"/>
      <c r="N532" s="122"/>
      <c r="W532" s="133"/>
      <c r="X532" s="133"/>
    </row>
    <row r="533" ht="15.75" customHeight="1" spans="3:24">
      <c r="C533" s="122"/>
      <c r="L533" s="122"/>
      <c r="M533" s="122"/>
      <c r="N533" s="122"/>
      <c r="W533" s="133"/>
      <c r="X533" s="133"/>
    </row>
    <row r="534" ht="15.75" customHeight="1" spans="3:24">
      <c r="C534" s="122"/>
      <c r="L534" s="122"/>
      <c r="M534" s="122"/>
      <c r="N534" s="122"/>
      <c r="W534" s="133"/>
      <c r="X534" s="133"/>
    </row>
    <row r="535" ht="15.75" customHeight="1" spans="3:24">
      <c r="C535" s="122"/>
      <c r="L535" s="122"/>
      <c r="M535" s="122"/>
      <c r="N535" s="122"/>
      <c r="W535" s="133"/>
      <c r="X535" s="133"/>
    </row>
    <row r="536" ht="15.75" customHeight="1" spans="3:24">
      <c r="C536" s="122"/>
      <c r="L536" s="122"/>
      <c r="M536" s="122"/>
      <c r="N536" s="122"/>
      <c r="W536" s="133"/>
      <c r="X536" s="133"/>
    </row>
    <row r="537" ht="15.75" customHeight="1" spans="3:24">
      <c r="C537" s="122"/>
      <c r="L537" s="122"/>
      <c r="M537" s="122"/>
      <c r="N537" s="122"/>
      <c r="W537" s="133"/>
      <c r="X537" s="133"/>
    </row>
    <row r="538" ht="15.75" customHeight="1" spans="3:24">
      <c r="C538" s="122"/>
      <c r="L538" s="122"/>
      <c r="M538" s="122"/>
      <c r="N538" s="122"/>
      <c r="W538" s="133"/>
      <c r="X538" s="133"/>
    </row>
    <row r="539" ht="15.75" customHeight="1" spans="3:24">
      <c r="C539" s="122"/>
      <c r="L539" s="122"/>
      <c r="M539" s="122"/>
      <c r="N539" s="122"/>
      <c r="W539" s="133"/>
      <c r="X539" s="133"/>
    </row>
    <row r="540" ht="15.75" customHeight="1" spans="3:24">
      <c r="C540" s="122"/>
      <c r="L540" s="122"/>
      <c r="M540" s="122"/>
      <c r="N540" s="122"/>
      <c r="W540" s="133"/>
      <c r="X540" s="133"/>
    </row>
    <row r="541" ht="15.75" customHeight="1" spans="3:24">
      <c r="C541" s="122"/>
      <c r="L541" s="122"/>
      <c r="M541" s="122"/>
      <c r="N541" s="122"/>
      <c r="W541" s="133"/>
      <c r="X541" s="133"/>
    </row>
    <row r="542" ht="15.75" customHeight="1" spans="3:24">
      <c r="C542" s="122"/>
      <c r="L542" s="122"/>
      <c r="M542" s="122"/>
      <c r="N542" s="122"/>
      <c r="W542" s="133"/>
      <c r="X542" s="133"/>
    </row>
    <row r="543" ht="15.75" customHeight="1" spans="3:24">
      <c r="C543" s="122"/>
      <c r="L543" s="122"/>
      <c r="M543" s="122"/>
      <c r="N543" s="122"/>
      <c r="W543" s="133"/>
      <c r="X543" s="133"/>
    </row>
    <row r="544" ht="15.75" customHeight="1" spans="3:24">
      <c r="C544" s="122"/>
      <c r="L544" s="122"/>
      <c r="M544" s="122"/>
      <c r="N544" s="122"/>
      <c r="W544" s="133"/>
      <c r="X544" s="133"/>
    </row>
    <row r="545" ht="15.75" customHeight="1" spans="3:24">
      <c r="C545" s="122"/>
      <c r="L545" s="122"/>
      <c r="M545" s="122"/>
      <c r="N545" s="122"/>
      <c r="W545" s="133"/>
      <c r="X545" s="133"/>
    </row>
    <row r="546" ht="15.75" customHeight="1" spans="3:24">
      <c r="C546" s="122"/>
      <c r="L546" s="122"/>
      <c r="M546" s="122"/>
      <c r="N546" s="122"/>
      <c r="W546" s="133"/>
      <c r="X546" s="133"/>
    </row>
    <row r="547" ht="15.75" customHeight="1" spans="3:24">
      <c r="C547" s="122"/>
      <c r="L547" s="122"/>
      <c r="M547" s="122"/>
      <c r="N547" s="122"/>
      <c r="W547" s="133"/>
      <c r="X547" s="133"/>
    </row>
    <row r="548" ht="15.75" customHeight="1" spans="3:24">
      <c r="C548" s="122"/>
      <c r="L548" s="122"/>
      <c r="M548" s="122"/>
      <c r="N548" s="122"/>
      <c r="W548" s="133"/>
      <c r="X548" s="133"/>
    </row>
    <row r="549" ht="15.75" customHeight="1" spans="3:24">
      <c r="C549" s="122"/>
      <c r="L549" s="122"/>
      <c r="M549" s="122"/>
      <c r="N549" s="122"/>
      <c r="W549" s="133"/>
      <c r="X549" s="133"/>
    </row>
    <row r="550" ht="15.75" customHeight="1" spans="3:24">
      <c r="C550" s="122"/>
      <c r="L550" s="122"/>
      <c r="M550" s="122"/>
      <c r="N550" s="122"/>
      <c r="W550" s="133"/>
      <c r="X550" s="133"/>
    </row>
    <row r="551" ht="15.75" customHeight="1" spans="3:24">
      <c r="C551" s="122"/>
      <c r="L551" s="122"/>
      <c r="M551" s="122"/>
      <c r="N551" s="122"/>
      <c r="W551" s="133"/>
      <c r="X551" s="133"/>
    </row>
    <row r="552" ht="15.75" customHeight="1" spans="3:24">
      <c r="C552" s="122"/>
      <c r="L552" s="122"/>
      <c r="M552" s="122"/>
      <c r="N552" s="122"/>
      <c r="W552" s="133"/>
      <c r="X552" s="133"/>
    </row>
    <row r="553" ht="15.75" customHeight="1" spans="3:24">
      <c r="C553" s="122"/>
      <c r="L553" s="122"/>
      <c r="M553" s="122"/>
      <c r="N553" s="122"/>
      <c r="W553" s="133"/>
      <c r="X553" s="133"/>
    </row>
    <row r="554" ht="15.75" customHeight="1" spans="3:24">
      <c r="C554" s="122"/>
      <c r="L554" s="122"/>
      <c r="M554" s="122"/>
      <c r="N554" s="122"/>
      <c r="W554" s="133"/>
      <c r="X554" s="133"/>
    </row>
    <row r="555" ht="15.75" customHeight="1" spans="3:24">
      <c r="C555" s="122"/>
      <c r="L555" s="122"/>
      <c r="M555" s="122"/>
      <c r="N555" s="122"/>
      <c r="W555" s="133"/>
      <c r="X555" s="133"/>
    </row>
    <row r="556" ht="15.75" customHeight="1" spans="3:24">
      <c r="C556" s="122"/>
      <c r="L556" s="122"/>
      <c r="M556" s="122"/>
      <c r="N556" s="122"/>
      <c r="W556" s="133"/>
      <c r="X556" s="133"/>
    </row>
    <row r="557" ht="15.75" customHeight="1" spans="3:24">
      <c r="C557" s="122"/>
      <c r="L557" s="122"/>
      <c r="M557" s="122"/>
      <c r="N557" s="122"/>
      <c r="W557" s="133"/>
      <c r="X557" s="133"/>
    </row>
    <row r="558" ht="15.75" customHeight="1" spans="3:24">
      <c r="C558" s="122"/>
      <c r="L558" s="122"/>
      <c r="M558" s="122"/>
      <c r="N558" s="122"/>
      <c r="W558" s="133"/>
      <c r="X558" s="133"/>
    </row>
    <row r="559" ht="15.75" customHeight="1" spans="3:24">
      <c r="C559" s="122"/>
      <c r="L559" s="122"/>
      <c r="M559" s="122"/>
      <c r="N559" s="122"/>
      <c r="W559" s="133"/>
      <c r="X559" s="133"/>
    </row>
    <row r="560" ht="15.75" customHeight="1" spans="3:24">
      <c r="C560" s="122"/>
      <c r="L560" s="122"/>
      <c r="M560" s="122"/>
      <c r="N560" s="122"/>
      <c r="W560" s="133"/>
      <c r="X560" s="133"/>
    </row>
    <row r="561" ht="15.75" customHeight="1" spans="3:24">
      <c r="C561" s="122"/>
      <c r="L561" s="122"/>
      <c r="M561" s="122"/>
      <c r="N561" s="122"/>
      <c r="W561" s="133"/>
      <c r="X561" s="133"/>
    </row>
    <row r="562" ht="15.75" customHeight="1" spans="3:24">
      <c r="C562" s="122"/>
      <c r="L562" s="122"/>
      <c r="M562" s="122"/>
      <c r="N562" s="122"/>
      <c r="W562" s="133"/>
      <c r="X562" s="133"/>
    </row>
    <row r="563" ht="15.75" customHeight="1" spans="3:24">
      <c r="C563" s="122"/>
      <c r="L563" s="122"/>
      <c r="M563" s="122"/>
      <c r="N563" s="122"/>
      <c r="W563" s="133"/>
      <c r="X563" s="133"/>
    </row>
    <row r="564" ht="15.75" customHeight="1" spans="3:24">
      <c r="C564" s="122"/>
      <c r="L564" s="122"/>
      <c r="M564" s="122"/>
      <c r="N564" s="122"/>
      <c r="W564" s="133"/>
      <c r="X564" s="133"/>
    </row>
    <row r="565" ht="15.75" customHeight="1" spans="3:24">
      <c r="C565" s="122"/>
      <c r="L565" s="122"/>
      <c r="M565" s="122"/>
      <c r="N565" s="122"/>
      <c r="W565" s="133"/>
      <c r="X565" s="133"/>
    </row>
    <row r="566" ht="15.75" customHeight="1" spans="3:24">
      <c r="C566" s="122"/>
      <c r="L566" s="122"/>
      <c r="M566" s="122"/>
      <c r="N566" s="122"/>
      <c r="W566" s="133"/>
      <c r="X566" s="133"/>
    </row>
    <row r="567" ht="15.75" customHeight="1" spans="3:24">
      <c r="C567" s="122"/>
      <c r="L567" s="122"/>
      <c r="M567" s="122"/>
      <c r="N567" s="122"/>
      <c r="W567" s="133"/>
      <c r="X567" s="133"/>
    </row>
    <row r="568" ht="15.75" customHeight="1" spans="3:24">
      <c r="C568" s="122"/>
      <c r="L568" s="122"/>
      <c r="M568" s="122"/>
      <c r="N568" s="122"/>
      <c r="W568" s="133"/>
      <c r="X568" s="133"/>
    </row>
    <row r="569" ht="15.75" customHeight="1" spans="3:24">
      <c r="C569" s="122"/>
      <c r="L569" s="122"/>
      <c r="M569" s="122"/>
      <c r="N569" s="122"/>
      <c r="W569" s="133"/>
      <c r="X569" s="133"/>
    </row>
    <row r="570" ht="15.75" customHeight="1" spans="3:24">
      <c r="C570" s="122"/>
      <c r="L570" s="122"/>
      <c r="M570" s="122"/>
      <c r="N570" s="122"/>
      <c r="W570" s="133"/>
      <c r="X570" s="133"/>
    </row>
    <row r="571" ht="15.75" customHeight="1" spans="3:24">
      <c r="C571" s="122"/>
      <c r="L571" s="122"/>
      <c r="M571" s="122"/>
      <c r="N571" s="122"/>
      <c r="W571" s="133"/>
      <c r="X571" s="133"/>
    </row>
    <row r="572" ht="15.75" customHeight="1" spans="3:24">
      <c r="C572" s="122"/>
      <c r="L572" s="122"/>
      <c r="M572" s="122"/>
      <c r="N572" s="122"/>
      <c r="W572" s="133"/>
      <c r="X572" s="133"/>
    </row>
    <row r="573" ht="15.75" customHeight="1" spans="3:24">
      <c r="C573" s="122"/>
      <c r="L573" s="122"/>
      <c r="M573" s="122"/>
      <c r="N573" s="122"/>
      <c r="W573" s="133"/>
      <c r="X573" s="133"/>
    </row>
    <row r="574" ht="15.75" customHeight="1" spans="3:24">
      <c r="C574" s="122"/>
      <c r="L574" s="122"/>
      <c r="M574" s="122"/>
      <c r="N574" s="122"/>
      <c r="W574" s="133"/>
      <c r="X574" s="133"/>
    </row>
    <row r="575" ht="15.75" customHeight="1" spans="3:24">
      <c r="C575" s="122"/>
      <c r="L575" s="122"/>
      <c r="M575" s="122"/>
      <c r="N575" s="122"/>
      <c r="W575" s="133"/>
      <c r="X575" s="133"/>
    </row>
    <row r="576" ht="15.75" customHeight="1" spans="3:24">
      <c r="C576" s="122"/>
      <c r="L576" s="122"/>
      <c r="M576" s="122"/>
      <c r="N576" s="122"/>
      <c r="W576" s="133"/>
      <c r="X576" s="133"/>
    </row>
    <row r="577" ht="15.75" customHeight="1" spans="3:24">
      <c r="C577" s="122"/>
      <c r="L577" s="122"/>
      <c r="M577" s="122"/>
      <c r="N577" s="122"/>
      <c r="W577" s="133"/>
      <c r="X577" s="133"/>
    </row>
    <row r="578" ht="15.75" customHeight="1" spans="3:24">
      <c r="C578" s="122"/>
      <c r="L578" s="122"/>
      <c r="M578" s="122"/>
      <c r="N578" s="122"/>
      <c r="W578" s="133"/>
      <c r="X578" s="133"/>
    </row>
    <row r="579" ht="15.75" customHeight="1" spans="3:24">
      <c r="C579" s="122"/>
      <c r="L579" s="122"/>
      <c r="M579" s="122"/>
      <c r="N579" s="122"/>
      <c r="W579" s="133"/>
      <c r="X579" s="133"/>
    </row>
    <row r="580" ht="15.75" customHeight="1" spans="3:24">
      <c r="C580" s="122"/>
      <c r="L580" s="122"/>
      <c r="M580" s="122"/>
      <c r="N580" s="122"/>
      <c r="W580" s="133"/>
      <c r="X580" s="133"/>
    </row>
    <row r="581" ht="15.75" customHeight="1" spans="3:24">
      <c r="C581" s="122"/>
      <c r="L581" s="122"/>
      <c r="M581" s="122"/>
      <c r="N581" s="122"/>
      <c r="W581" s="133"/>
      <c r="X581" s="133"/>
    </row>
    <row r="582" ht="15.75" customHeight="1" spans="3:24">
      <c r="C582" s="122"/>
      <c r="L582" s="122"/>
      <c r="M582" s="122"/>
      <c r="N582" s="122"/>
      <c r="W582" s="133"/>
      <c r="X582" s="133"/>
    </row>
    <row r="583" ht="15.75" customHeight="1" spans="3:24">
      <c r="C583" s="122"/>
      <c r="L583" s="122"/>
      <c r="M583" s="122"/>
      <c r="N583" s="122"/>
      <c r="W583" s="133"/>
      <c r="X583" s="133"/>
    </row>
    <row r="584" ht="15.75" customHeight="1" spans="3:24">
      <c r="C584" s="122"/>
      <c r="L584" s="122"/>
      <c r="M584" s="122"/>
      <c r="N584" s="122"/>
      <c r="W584" s="133"/>
      <c r="X584" s="133"/>
    </row>
    <row r="585" ht="15.75" customHeight="1" spans="3:24">
      <c r="C585" s="122"/>
      <c r="L585" s="122"/>
      <c r="M585" s="122"/>
      <c r="N585" s="122"/>
      <c r="W585" s="133"/>
      <c r="X585" s="133"/>
    </row>
    <row r="586" ht="15.75" customHeight="1" spans="3:24">
      <c r="C586" s="122"/>
      <c r="L586" s="122"/>
      <c r="M586" s="122"/>
      <c r="N586" s="122"/>
      <c r="W586" s="133"/>
      <c r="X586" s="133"/>
    </row>
    <row r="587" ht="15.75" customHeight="1" spans="3:24">
      <c r="C587" s="122"/>
      <c r="L587" s="122"/>
      <c r="M587" s="122"/>
      <c r="N587" s="122"/>
      <c r="W587" s="133"/>
      <c r="X587" s="133"/>
    </row>
    <row r="588" ht="15.75" customHeight="1" spans="3:24">
      <c r="C588" s="122"/>
      <c r="L588" s="122"/>
      <c r="M588" s="122"/>
      <c r="N588" s="122"/>
      <c r="W588" s="133"/>
      <c r="X588" s="133"/>
    </row>
    <row r="589" ht="15.75" customHeight="1" spans="3:24">
      <c r="C589" s="122"/>
      <c r="L589" s="122"/>
      <c r="M589" s="122"/>
      <c r="N589" s="122"/>
      <c r="W589" s="133"/>
      <c r="X589" s="133"/>
    </row>
    <row r="590" ht="15.75" customHeight="1" spans="3:24">
      <c r="C590" s="122"/>
      <c r="L590" s="122"/>
      <c r="M590" s="122"/>
      <c r="N590" s="122"/>
      <c r="W590" s="133"/>
      <c r="X590" s="133"/>
    </row>
    <row r="591" ht="15.75" customHeight="1" spans="3:24">
      <c r="C591" s="122"/>
      <c r="L591" s="122"/>
      <c r="M591" s="122"/>
      <c r="N591" s="122"/>
      <c r="W591" s="133"/>
      <c r="X591" s="133"/>
    </row>
    <row r="592" ht="15.75" customHeight="1" spans="3:24">
      <c r="C592" s="122"/>
      <c r="L592" s="122"/>
      <c r="M592" s="122"/>
      <c r="N592" s="122"/>
      <c r="W592" s="133"/>
      <c r="X592" s="133"/>
    </row>
    <row r="593" ht="15.75" customHeight="1" spans="3:24">
      <c r="C593" s="122"/>
      <c r="L593" s="122"/>
      <c r="M593" s="122"/>
      <c r="N593" s="122"/>
      <c r="W593" s="133"/>
      <c r="X593" s="133"/>
    </row>
    <row r="594" ht="15.75" customHeight="1" spans="3:24">
      <c r="C594" s="122"/>
      <c r="L594" s="122"/>
      <c r="M594" s="122"/>
      <c r="N594" s="122"/>
      <c r="W594" s="133"/>
      <c r="X594" s="133"/>
    </row>
    <row r="595" ht="15.75" customHeight="1" spans="3:24">
      <c r="C595" s="122"/>
      <c r="L595" s="122"/>
      <c r="M595" s="122"/>
      <c r="N595" s="122"/>
      <c r="W595" s="133"/>
      <c r="X595" s="133"/>
    </row>
    <row r="596" ht="15.75" customHeight="1" spans="3:24">
      <c r="C596" s="122"/>
      <c r="L596" s="122"/>
      <c r="M596" s="122"/>
      <c r="N596" s="122"/>
      <c r="W596" s="133"/>
      <c r="X596" s="133"/>
    </row>
    <row r="597" ht="15.75" customHeight="1" spans="3:24">
      <c r="C597" s="122"/>
      <c r="L597" s="122"/>
      <c r="M597" s="122"/>
      <c r="N597" s="122"/>
      <c r="W597" s="133"/>
      <c r="X597" s="133"/>
    </row>
    <row r="598" ht="15.75" customHeight="1" spans="3:24">
      <c r="C598" s="122"/>
      <c r="L598" s="122"/>
      <c r="M598" s="122"/>
      <c r="N598" s="122"/>
      <c r="W598" s="133"/>
      <c r="X598" s="133"/>
    </row>
    <row r="599" ht="15.75" customHeight="1" spans="3:24">
      <c r="C599" s="122"/>
      <c r="L599" s="122"/>
      <c r="M599" s="122"/>
      <c r="N599" s="122"/>
      <c r="W599" s="133"/>
      <c r="X599" s="133"/>
    </row>
    <row r="600" ht="15.75" customHeight="1" spans="3:24">
      <c r="C600" s="122"/>
      <c r="L600" s="122"/>
      <c r="M600" s="122"/>
      <c r="N600" s="122"/>
      <c r="W600" s="133"/>
      <c r="X600" s="133"/>
    </row>
    <row r="601" ht="15.75" customHeight="1" spans="3:24">
      <c r="C601" s="122"/>
      <c r="L601" s="122"/>
      <c r="M601" s="122"/>
      <c r="N601" s="122"/>
      <c r="W601" s="133"/>
      <c r="X601" s="133"/>
    </row>
    <row r="602" ht="15.75" customHeight="1" spans="3:24">
      <c r="C602" s="122"/>
      <c r="L602" s="122"/>
      <c r="M602" s="122"/>
      <c r="N602" s="122"/>
      <c r="W602" s="133"/>
      <c r="X602" s="133"/>
    </row>
    <row r="603" ht="15.75" customHeight="1" spans="3:24">
      <c r="C603" s="122"/>
      <c r="L603" s="122"/>
      <c r="M603" s="122"/>
      <c r="N603" s="122"/>
      <c r="W603" s="133"/>
      <c r="X603" s="133"/>
    </row>
    <row r="604" ht="15.75" customHeight="1" spans="3:24">
      <c r="C604" s="122"/>
      <c r="L604" s="122"/>
      <c r="M604" s="122"/>
      <c r="N604" s="122"/>
      <c r="W604" s="133"/>
      <c r="X604" s="133"/>
    </row>
    <row r="605" ht="15.75" customHeight="1" spans="3:24">
      <c r="C605" s="122"/>
      <c r="L605" s="122"/>
      <c r="M605" s="122"/>
      <c r="N605" s="122"/>
      <c r="W605" s="133"/>
      <c r="X605" s="133"/>
    </row>
    <row r="606" ht="15.75" customHeight="1" spans="3:24">
      <c r="C606" s="122"/>
      <c r="L606" s="122"/>
      <c r="M606" s="122"/>
      <c r="N606" s="122"/>
      <c r="W606" s="133"/>
      <c r="X606" s="133"/>
    </row>
    <row r="607" ht="15.75" customHeight="1" spans="3:24">
      <c r="C607" s="122"/>
      <c r="L607" s="122"/>
      <c r="M607" s="122"/>
      <c r="N607" s="122"/>
      <c r="W607" s="133"/>
      <c r="X607" s="133"/>
    </row>
    <row r="608" ht="15.75" customHeight="1" spans="3:24">
      <c r="C608" s="122"/>
      <c r="L608" s="122"/>
      <c r="M608" s="122"/>
      <c r="N608" s="122"/>
      <c r="W608" s="133"/>
      <c r="X608" s="133"/>
    </row>
    <row r="609" ht="15.75" customHeight="1" spans="3:24">
      <c r="C609" s="122"/>
      <c r="L609" s="122"/>
      <c r="M609" s="122"/>
      <c r="N609" s="122"/>
      <c r="W609" s="133"/>
      <c r="X609" s="133"/>
    </row>
    <row r="610" ht="15.75" customHeight="1" spans="3:24">
      <c r="C610" s="122"/>
      <c r="L610" s="122"/>
      <c r="M610" s="122"/>
      <c r="N610" s="122"/>
      <c r="W610" s="133"/>
      <c r="X610" s="133"/>
    </row>
    <row r="611" ht="15.75" customHeight="1" spans="3:24">
      <c r="C611" s="122"/>
      <c r="L611" s="122"/>
      <c r="M611" s="122"/>
      <c r="N611" s="122"/>
      <c r="W611" s="133"/>
      <c r="X611" s="133"/>
    </row>
    <row r="612" ht="15.75" customHeight="1" spans="3:24">
      <c r="C612" s="122"/>
      <c r="L612" s="122"/>
      <c r="M612" s="122"/>
      <c r="N612" s="122"/>
      <c r="W612" s="133"/>
      <c r="X612" s="133"/>
    </row>
    <row r="613" ht="15.75" customHeight="1" spans="3:24">
      <c r="C613" s="122"/>
      <c r="L613" s="122"/>
      <c r="M613" s="122"/>
      <c r="N613" s="122"/>
      <c r="W613" s="133"/>
      <c r="X613" s="133"/>
    </row>
    <row r="614" ht="15.75" customHeight="1" spans="3:24">
      <c r="C614" s="122"/>
      <c r="L614" s="122"/>
      <c r="M614" s="122"/>
      <c r="N614" s="122"/>
      <c r="W614" s="133"/>
      <c r="X614" s="133"/>
    </row>
    <row r="615" ht="15.75" customHeight="1" spans="3:24">
      <c r="C615" s="122"/>
      <c r="L615" s="122"/>
      <c r="M615" s="122"/>
      <c r="N615" s="122"/>
      <c r="W615" s="133"/>
      <c r="X615" s="133"/>
    </row>
    <row r="616" ht="15.75" customHeight="1" spans="3:24">
      <c r="C616" s="122"/>
      <c r="L616" s="122"/>
      <c r="M616" s="122"/>
      <c r="N616" s="122"/>
      <c r="W616" s="133"/>
      <c r="X616" s="133"/>
    </row>
    <row r="617" ht="15.75" customHeight="1" spans="3:24">
      <c r="C617" s="122"/>
      <c r="L617" s="122"/>
      <c r="M617" s="122"/>
      <c r="N617" s="122"/>
      <c r="W617" s="133"/>
      <c r="X617" s="133"/>
    </row>
    <row r="618" ht="15.75" customHeight="1" spans="3:24">
      <c r="C618" s="122"/>
      <c r="L618" s="122"/>
      <c r="M618" s="122"/>
      <c r="N618" s="122"/>
      <c r="W618" s="133"/>
      <c r="X618" s="133"/>
    </row>
    <row r="619" ht="15.75" customHeight="1" spans="3:24">
      <c r="C619" s="122"/>
      <c r="L619" s="122"/>
      <c r="M619" s="122"/>
      <c r="N619" s="122"/>
      <c r="W619" s="133"/>
      <c r="X619" s="133"/>
    </row>
    <row r="620" ht="15.75" customHeight="1" spans="3:24">
      <c r="C620" s="122"/>
      <c r="L620" s="122"/>
      <c r="M620" s="122"/>
      <c r="N620" s="122"/>
      <c r="W620" s="133"/>
      <c r="X620" s="133"/>
    </row>
    <row r="621" ht="15.75" customHeight="1" spans="3:24">
      <c r="C621" s="122"/>
      <c r="L621" s="122"/>
      <c r="M621" s="122"/>
      <c r="N621" s="122"/>
      <c r="W621" s="133"/>
      <c r="X621" s="133"/>
    </row>
    <row r="622" ht="15.75" customHeight="1" spans="3:24">
      <c r="C622" s="122"/>
      <c r="L622" s="122"/>
      <c r="M622" s="122"/>
      <c r="N622" s="122"/>
      <c r="W622" s="133"/>
      <c r="X622" s="133"/>
    </row>
    <row r="623" ht="15.75" customHeight="1" spans="3:24">
      <c r="C623" s="122"/>
      <c r="L623" s="122"/>
      <c r="M623" s="122"/>
      <c r="N623" s="122"/>
      <c r="W623" s="133"/>
      <c r="X623" s="133"/>
    </row>
    <row r="624" ht="15.75" customHeight="1" spans="3:24">
      <c r="C624" s="122"/>
      <c r="L624" s="122"/>
      <c r="M624" s="122"/>
      <c r="N624" s="122"/>
      <c r="W624" s="133"/>
      <c r="X624" s="133"/>
    </row>
    <row r="625" ht="15.75" customHeight="1" spans="3:24">
      <c r="C625" s="122"/>
      <c r="L625" s="122"/>
      <c r="M625" s="122"/>
      <c r="N625" s="122"/>
      <c r="W625" s="133"/>
      <c r="X625" s="133"/>
    </row>
    <row r="626" ht="15.75" customHeight="1" spans="3:24">
      <c r="C626" s="122"/>
      <c r="L626" s="122"/>
      <c r="M626" s="122"/>
      <c r="N626" s="122"/>
      <c r="W626" s="133"/>
      <c r="X626" s="133"/>
    </row>
    <row r="627" ht="15.75" customHeight="1" spans="3:24">
      <c r="C627" s="122"/>
      <c r="L627" s="122"/>
      <c r="M627" s="122"/>
      <c r="N627" s="122"/>
      <c r="W627" s="133"/>
      <c r="X627" s="133"/>
    </row>
    <row r="628" ht="15.75" customHeight="1" spans="3:24">
      <c r="C628" s="122"/>
      <c r="L628" s="122"/>
      <c r="M628" s="122"/>
      <c r="N628" s="122"/>
      <c r="W628" s="133"/>
      <c r="X628" s="133"/>
    </row>
    <row r="629" ht="15.75" customHeight="1" spans="3:24">
      <c r="C629" s="122"/>
      <c r="L629" s="122"/>
      <c r="M629" s="122"/>
      <c r="N629" s="122"/>
      <c r="W629" s="133"/>
      <c r="X629" s="133"/>
    </row>
    <row r="630" ht="15.75" customHeight="1" spans="3:24">
      <c r="C630" s="122"/>
      <c r="L630" s="122"/>
      <c r="M630" s="122"/>
      <c r="N630" s="122"/>
      <c r="W630" s="133"/>
      <c r="X630" s="133"/>
    </row>
    <row r="631" ht="15.75" customHeight="1" spans="3:24">
      <c r="C631" s="122"/>
      <c r="L631" s="122"/>
      <c r="M631" s="122"/>
      <c r="N631" s="122"/>
      <c r="W631" s="133"/>
      <c r="X631" s="133"/>
    </row>
    <row r="632" ht="15.75" customHeight="1" spans="3:24">
      <c r="C632" s="122"/>
      <c r="L632" s="122"/>
      <c r="M632" s="122"/>
      <c r="N632" s="122"/>
      <c r="W632" s="133"/>
      <c r="X632" s="133"/>
    </row>
    <row r="633" ht="15.75" customHeight="1" spans="3:24">
      <c r="C633" s="122"/>
      <c r="L633" s="122"/>
      <c r="M633" s="122"/>
      <c r="N633" s="122"/>
      <c r="W633" s="133"/>
      <c r="X633" s="133"/>
    </row>
    <row r="634" ht="15.75" customHeight="1" spans="3:24">
      <c r="C634" s="122"/>
      <c r="L634" s="122"/>
      <c r="M634" s="122"/>
      <c r="N634" s="122"/>
      <c r="W634" s="133"/>
      <c r="X634" s="133"/>
    </row>
    <row r="635" ht="15.75" customHeight="1" spans="3:24">
      <c r="C635" s="122"/>
      <c r="L635" s="122"/>
      <c r="M635" s="122"/>
      <c r="N635" s="122"/>
      <c r="W635" s="133"/>
      <c r="X635" s="133"/>
    </row>
    <row r="636" ht="15.75" customHeight="1" spans="3:24">
      <c r="C636" s="122"/>
      <c r="L636" s="122"/>
      <c r="M636" s="122"/>
      <c r="N636" s="122"/>
      <c r="W636" s="133"/>
      <c r="X636" s="133"/>
    </row>
    <row r="637" ht="15.75" customHeight="1" spans="3:24">
      <c r="C637" s="122"/>
      <c r="L637" s="122"/>
      <c r="M637" s="122"/>
      <c r="N637" s="122"/>
      <c r="W637" s="133"/>
      <c r="X637" s="133"/>
    </row>
    <row r="638" ht="15.75" customHeight="1" spans="3:24">
      <c r="C638" s="122"/>
      <c r="L638" s="122"/>
      <c r="M638" s="122"/>
      <c r="N638" s="122"/>
      <c r="W638" s="133"/>
      <c r="X638" s="133"/>
    </row>
    <row r="639" ht="15.75" customHeight="1" spans="3:24">
      <c r="C639" s="122"/>
      <c r="L639" s="122"/>
      <c r="M639" s="122"/>
      <c r="N639" s="122"/>
      <c r="W639" s="133"/>
      <c r="X639" s="133"/>
    </row>
    <row r="640" ht="15.75" customHeight="1" spans="3:24">
      <c r="C640" s="122"/>
      <c r="L640" s="122"/>
      <c r="M640" s="122"/>
      <c r="N640" s="122"/>
      <c r="W640" s="133"/>
      <c r="X640" s="133"/>
    </row>
    <row r="641" ht="15.75" customHeight="1" spans="3:24">
      <c r="C641" s="122"/>
      <c r="L641" s="122"/>
      <c r="M641" s="122"/>
      <c r="N641" s="122"/>
      <c r="W641" s="133"/>
      <c r="X641" s="133"/>
    </row>
    <row r="642" ht="15.75" customHeight="1" spans="3:24">
      <c r="C642" s="122"/>
      <c r="L642" s="122"/>
      <c r="M642" s="122"/>
      <c r="N642" s="122"/>
      <c r="W642" s="133"/>
      <c r="X642" s="133"/>
    </row>
    <row r="643" ht="15.75" customHeight="1" spans="3:24">
      <c r="C643" s="122"/>
      <c r="L643" s="122"/>
      <c r="M643" s="122"/>
      <c r="N643" s="122"/>
      <c r="W643" s="133"/>
      <c r="X643" s="133"/>
    </row>
    <row r="644" ht="15.75" customHeight="1" spans="3:24">
      <c r="C644" s="122"/>
      <c r="L644" s="122"/>
      <c r="M644" s="122"/>
      <c r="N644" s="122"/>
      <c r="W644" s="133"/>
      <c r="X644" s="133"/>
    </row>
    <row r="645" ht="15.75" customHeight="1" spans="3:24">
      <c r="C645" s="122"/>
      <c r="L645" s="122"/>
      <c r="M645" s="122"/>
      <c r="N645" s="122"/>
      <c r="W645" s="133"/>
      <c r="X645" s="133"/>
    </row>
    <row r="646" ht="15.75" customHeight="1" spans="3:24">
      <c r="C646" s="122"/>
      <c r="L646" s="122"/>
      <c r="M646" s="122"/>
      <c r="N646" s="122"/>
      <c r="W646" s="133"/>
      <c r="X646" s="133"/>
    </row>
    <row r="647" ht="15.75" customHeight="1" spans="3:24">
      <c r="C647" s="122"/>
      <c r="L647" s="122"/>
      <c r="M647" s="122"/>
      <c r="N647" s="122"/>
      <c r="W647" s="133"/>
      <c r="X647" s="133"/>
    </row>
    <row r="648" ht="15.75" customHeight="1" spans="3:24">
      <c r="C648" s="122"/>
      <c r="L648" s="122"/>
      <c r="M648" s="122"/>
      <c r="N648" s="122"/>
      <c r="W648" s="133"/>
      <c r="X648" s="133"/>
    </row>
    <row r="649" ht="15.75" customHeight="1" spans="3:24">
      <c r="C649" s="122"/>
      <c r="L649" s="122"/>
      <c r="M649" s="122"/>
      <c r="N649" s="122"/>
      <c r="W649" s="133"/>
      <c r="X649" s="133"/>
    </row>
    <row r="650" ht="15.75" customHeight="1" spans="3:24">
      <c r="C650" s="122"/>
      <c r="L650" s="122"/>
      <c r="M650" s="122"/>
      <c r="N650" s="122"/>
      <c r="W650" s="133"/>
      <c r="X650" s="133"/>
    </row>
    <row r="651" ht="15.75" customHeight="1" spans="3:24">
      <c r="C651" s="122"/>
      <c r="L651" s="122"/>
      <c r="M651" s="122"/>
      <c r="N651" s="122"/>
      <c r="W651" s="133"/>
      <c r="X651" s="133"/>
    </row>
    <row r="652" ht="15.75" customHeight="1" spans="3:24">
      <c r="C652" s="122"/>
      <c r="L652" s="122"/>
      <c r="M652" s="122"/>
      <c r="N652" s="122"/>
      <c r="W652" s="133"/>
      <c r="X652" s="133"/>
    </row>
    <row r="653" ht="15.75" customHeight="1" spans="3:24">
      <c r="C653" s="122"/>
      <c r="L653" s="122"/>
      <c r="M653" s="122"/>
      <c r="N653" s="122"/>
      <c r="W653" s="133"/>
      <c r="X653" s="133"/>
    </row>
    <row r="654" ht="15.75" customHeight="1" spans="3:24">
      <c r="C654" s="122"/>
      <c r="L654" s="122"/>
      <c r="M654" s="122"/>
      <c r="N654" s="122"/>
      <c r="W654" s="133"/>
      <c r="X654" s="133"/>
    </row>
    <row r="655" ht="15.75" customHeight="1" spans="3:24">
      <c r="C655" s="122"/>
      <c r="L655" s="122"/>
      <c r="M655" s="122"/>
      <c r="N655" s="122"/>
      <c r="W655" s="133"/>
      <c r="X655" s="133"/>
    </row>
    <row r="656" ht="15.75" customHeight="1" spans="3:24">
      <c r="C656" s="122"/>
      <c r="L656" s="122"/>
      <c r="M656" s="122"/>
      <c r="N656" s="122"/>
      <c r="W656" s="133"/>
      <c r="X656" s="133"/>
    </row>
    <row r="657" ht="15.75" customHeight="1" spans="3:24">
      <c r="C657" s="122"/>
      <c r="L657" s="122"/>
      <c r="M657" s="122"/>
      <c r="N657" s="122"/>
      <c r="W657" s="133"/>
      <c r="X657" s="133"/>
    </row>
    <row r="658" ht="15.75" customHeight="1" spans="3:24">
      <c r="C658" s="122"/>
      <c r="L658" s="122"/>
      <c r="M658" s="122"/>
      <c r="N658" s="122"/>
      <c r="W658" s="133"/>
      <c r="X658" s="133"/>
    </row>
    <row r="659" ht="15.75" customHeight="1" spans="3:24">
      <c r="C659" s="122"/>
      <c r="L659" s="122"/>
      <c r="M659" s="122"/>
      <c r="N659" s="122"/>
      <c r="W659" s="133"/>
      <c r="X659" s="133"/>
    </row>
    <row r="660" ht="15.75" customHeight="1" spans="3:24">
      <c r="C660" s="122"/>
      <c r="L660" s="122"/>
      <c r="M660" s="122"/>
      <c r="N660" s="122"/>
      <c r="W660" s="133"/>
      <c r="X660" s="133"/>
    </row>
    <row r="661" ht="15.75" customHeight="1" spans="3:24">
      <c r="C661" s="122"/>
      <c r="L661" s="122"/>
      <c r="M661" s="122"/>
      <c r="N661" s="122"/>
      <c r="W661" s="133"/>
      <c r="X661" s="133"/>
    </row>
    <row r="662" ht="15.75" customHeight="1" spans="3:24">
      <c r="C662" s="122"/>
      <c r="L662" s="122"/>
      <c r="M662" s="122"/>
      <c r="N662" s="122"/>
      <c r="W662" s="133"/>
      <c r="X662" s="133"/>
    </row>
    <row r="663" ht="15.75" customHeight="1" spans="3:24">
      <c r="C663" s="122"/>
      <c r="L663" s="122"/>
      <c r="M663" s="122"/>
      <c r="N663" s="122"/>
      <c r="W663" s="133"/>
      <c r="X663" s="133"/>
    </row>
    <row r="664" ht="15.75" customHeight="1" spans="3:24">
      <c r="C664" s="122"/>
      <c r="L664" s="122"/>
      <c r="M664" s="122"/>
      <c r="N664" s="122"/>
      <c r="W664" s="133"/>
      <c r="X664" s="133"/>
    </row>
    <row r="665" ht="15.75" customHeight="1" spans="3:24">
      <c r="C665" s="122"/>
      <c r="L665" s="122"/>
      <c r="M665" s="122"/>
      <c r="N665" s="122"/>
      <c r="W665" s="133"/>
      <c r="X665" s="133"/>
    </row>
    <row r="666" ht="15.75" customHeight="1" spans="3:24">
      <c r="C666" s="122"/>
      <c r="L666" s="122"/>
      <c r="M666" s="122"/>
      <c r="N666" s="122"/>
      <c r="W666" s="133"/>
      <c r="X666" s="133"/>
    </row>
    <row r="667" ht="15.75" customHeight="1" spans="3:24">
      <c r="C667" s="122"/>
      <c r="L667" s="122"/>
      <c r="M667" s="122"/>
      <c r="N667" s="122"/>
      <c r="W667" s="133"/>
      <c r="X667" s="133"/>
    </row>
    <row r="668" ht="15.75" customHeight="1" spans="3:24">
      <c r="C668" s="122"/>
      <c r="L668" s="122"/>
      <c r="M668" s="122"/>
      <c r="N668" s="122"/>
      <c r="W668" s="133"/>
      <c r="X668" s="133"/>
    </row>
    <row r="669" ht="15.75" customHeight="1" spans="3:24">
      <c r="C669" s="122"/>
      <c r="L669" s="122"/>
      <c r="M669" s="122"/>
      <c r="N669" s="122"/>
      <c r="W669" s="133"/>
      <c r="X669" s="133"/>
    </row>
    <row r="670" ht="15.75" customHeight="1" spans="3:24">
      <c r="C670" s="122"/>
      <c r="L670" s="122"/>
      <c r="M670" s="122"/>
      <c r="N670" s="122"/>
      <c r="W670" s="133"/>
      <c r="X670" s="133"/>
    </row>
    <row r="671" ht="15.75" customHeight="1" spans="3:24">
      <c r="C671" s="122"/>
      <c r="L671" s="122"/>
      <c r="M671" s="122"/>
      <c r="N671" s="122"/>
      <c r="W671" s="133"/>
      <c r="X671" s="133"/>
    </row>
    <row r="672" ht="15.75" customHeight="1" spans="3:24">
      <c r="C672" s="122"/>
      <c r="L672" s="122"/>
      <c r="M672" s="122"/>
      <c r="N672" s="122"/>
      <c r="W672" s="133"/>
      <c r="X672" s="133"/>
    </row>
    <row r="673" ht="15.75" customHeight="1" spans="3:24">
      <c r="C673" s="122"/>
      <c r="L673" s="122"/>
      <c r="M673" s="122"/>
      <c r="N673" s="122"/>
      <c r="W673" s="133"/>
      <c r="X673" s="133"/>
    </row>
    <row r="674" ht="15.75" customHeight="1" spans="3:24">
      <c r="C674" s="122"/>
      <c r="L674" s="122"/>
      <c r="M674" s="122"/>
      <c r="N674" s="122"/>
      <c r="W674" s="133"/>
      <c r="X674" s="133"/>
    </row>
    <row r="675" ht="15.75" customHeight="1" spans="3:24">
      <c r="C675" s="122"/>
      <c r="L675" s="122"/>
      <c r="M675" s="122"/>
      <c r="N675" s="122"/>
      <c r="W675" s="133"/>
      <c r="X675" s="133"/>
    </row>
    <row r="676" ht="15.75" customHeight="1" spans="3:24">
      <c r="C676" s="122"/>
      <c r="L676" s="122"/>
      <c r="M676" s="122"/>
      <c r="N676" s="122"/>
      <c r="W676" s="133"/>
      <c r="X676" s="133"/>
    </row>
    <row r="677" ht="15.75" customHeight="1" spans="3:24">
      <c r="C677" s="122"/>
      <c r="L677" s="122"/>
      <c r="M677" s="122"/>
      <c r="N677" s="122"/>
      <c r="W677" s="133"/>
      <c r="X677" s="133"/>
    </row>
    <row r="678" ht="15.75" customHeight="1" spans="3:24">
      <c r="C678" s="122"/>
      <c r="L678" s="122"/>
      <c r="M678" s="122"/>
      <c r="N678" s="122"/>
      <c r="W678" s="133"/>
      <c r="X678" s="133"/>
    </row>
    <row r="679" ht="15.75" customHeight="1" spans="3:24">
      <c r="C679" s="122"/>
      <c r="L679" s="122"/>
      <c r="M679" s="122"/>
      <c r="N679" s="122"/>
      <c r="W679" s="133"/>
      <c r="X679" s="133"/>
    </row>
    <row r="680" ht="15.75" customHeight="1" spans="3:24">
      <c r="C680" s="122"/>
      <c r="L680" s="122"/>
      <c r="M680" s="122"/>
      <c r="N680" s="122"/>
      <c r="W680" s="133"/>
      <c r="X680" s="133"/>
    </row>
    <row r="681" ht="15.75" customHeight="1" spans="3:24">
      <c r="C681" s="122"/>
      <c r="L681" s="122"/>
      <c r="M681" s="122"/>
      <c r="N681" s="122"/>
      <c r="W681" s="133"/>
      <c r="X681" s="133"/>
    </row>
    <row r="682" ht="15.75" customHeight="1" spans="3:24">
      <c r="C682" s="122"/>
      <c r="L682" s="122"/>
      <c r="M682" s="122"/>
      <c r="N682" s="122"/>
      <c r="W682" s="133"/>
      <c r="X682" s="133"/>
    </row>
    <row r="683" ht="15.75" customHeight="1" spans="3:24">
      <c r="C683" s="122"/>
      <c r="L683" s="122"/>
      <c r="M683" s="122"/>
      <c r="N683" s="122"/>
      <c r="W683" s="133"/>
      <c r="X683" s="133"/>
    </row>
    <row r="684" ht="15.75" customHeight="1" spans="3:24">
      <c r="C684" s="122"/>
      <c r="L684" s="122"/>
      <c r="M684" s="122"/>
      <c r="N684" s="122"/>
      <c r="W684" s="133"/>
      <c r="X684" s="133"/>
    </row>
    <row r="685" ht="15.75" customHeight="1" spans="3:24">
      <c r="C685" s="122"/>
      <c r="L685" s="122"/>
      <c r="M685" s="122"/>
      <c r="N685" s="122"/>
      <c r="W685" s="133"/>
      <c r="X685" s="133"/>
    </row>
    <row r="686" ht="15.75" customHeight="1" spans="3:24">
      <c r="C686" s="122"/>
      <c r="L686" s="122"/>
      <c r="M686" s="122"/>
      <c r="N686" s="122"/>
      <c r="W686" s="133"/>
      <c r="X686" s="133"/>
    </row>
    <row r="687" ht="15.75" customHeight="1" spans="3:24">
      <c r="C687" s="122"/>
      <c r="L687" s="122"/>
      <c r="M687" s="122"/>
      <c r="N687" s="122"/>
      <c r="W687" s="133"/>
      <c r="X687" s="133"/>
    </row>
    <row r="688" ht="15.75" customHeight="1" spans="3:24">
      <c r="C688" s="122"/>
      <c r="L688" s="122"/>
      <c r="M688" s="122"/>
      <c r="N688" s="122"/>
      <c r="W688" s="133"/>
      <c r="X688" s="133"/>
    </row>
    <row r="689" ht="15.75" customHeight="1" spans="3:24">
      <c r="C689" s="122"/>
      <c r="L689" s="122"/>
      <c r="M689" s="122"/>
      <c r="N689" s="122"/>
      <c r="W689" s="133"/>
      <c r="X689" s="133"/>
    </row>
    <row r="690" ht="15.75" customHeight="1" spans="3:24">
      <c r="C690" s="122"/>
      <c r="L690" s="122"/>
      <c r="M690" s="122"/>
      <c r="N690" s="122"/>
      <c r="W690" s="133"/>
      <c r="X690" s="133"/>
    </row>
    <row r="691" ht="15.75" customHeight="1" spans="3:24">
      <c r="C691" s="122"/>
      <c r="L691" s="122"/>
      <c r="M691" s="122"/>
      <c r="N691" s="122"/>
      <c r="W691" s="133"/>
      <c r="X691" s="133"/>
    </row>
    <row r="692" ht="15.75" customHeight="1" spans="3:24">
      <c r="C692" s="122"/>
      <c r="L692" s="122"/>
      <c r="M692" s="122"/>
      <c r="N692" s="122"/>
      <c r="W692" s="133"/>
      <c r="X692" s="133"/>
    </row>
    <row r="693" ht="15.75" customHeight="1" spans="3:24">
      <c r="C693" s="122"/>
      <c r="L693" s="122"/>
      <c r="M693" s="122"/>
      <c r="N693" s="122"/>
      <c r="W693" s="133"/>
      <c r="X693" s="133"/>
    </row>
    <row r="694" ht="15.75" customHeight="1" spans="3:24">
      <c r="C694" s="122"/>
      <c r="L694" s="122"/>
      <c r="M694" s="122"/>
      <c r="N694" s="122"/>
      <c r="W694" s="133"/>
      <c r="X694" s="133"/>
    </row>
    <row r="695" ht="15.75" customHeight="1" spans="3:24">
      <c r="C695" s="122"/>
      <c r="L695" s="122"/>
      <c r="M695" s="122"/>
      <c r="N695" s="122"/>
      <c r="W695" s="133"/>
      <c r="X695" s="133"/>
    </row>
    <row r="696" ht="15.75" customHeight="1" spans="3:24">
      <c r="C696" s="122"/>
      <c r="L696" s="122"/>
      <c r="M696" s="122"/>
      <c r="N696" s="122"/>
      <c r="W696" s="133"/>
      <c r="X696" s="133"/>
    </row>
    <row r="697" ht="15.75" customHeight="1" spans="3:24">
      <c r="C697" s="122"/>
      <c r="L697" s="122"/>
      <c r="M697" s="122"/>
      <c r="N697" s="122"/>
      <c r="W697" s="133"/>
      <c r="X697" s="133"/>
    </row>
    <row r="698" ht="15.75" customHeight="1" spans="3:24">
      <c r="C698" s="122"/>
      <c r="L698" s="122"/>
      <c r="M698" s="122"/>
      <c r="N698" s="122"/>
      <c r="W698" s="133"/>
      <c r="X698" s="133"/>
    </row>
    <row r="699" ht="15.75" customHeight="1" spans="3:24">
      <c r="C699" s="122"/>
      <c r="L699" s="122"/>
      <c r="M699" s="122"/>
      <c r="N699" s="122"/>
      <c r="W699" s="133"/>
      <c r="X699" s="133"/>
    </row>
    <row r="700" ht="15.75" customHeight="1" spans="3:24">
      <c r="C700" s="122"/>
      <c r="L700" s="122"/>
      <c r="M700" s="122"/>
      <c r="N700" s="122"/>
      <c r="W700" s="133"/>
      <c r="X700" s="133"/>
    </row>
    <row r="701" ht="15.75" customHeight="1" spans="3:24">
      <c r="C701" s="122"/>
      <c r="L701" s="122"/>
      <c r="M701" s="122"/>
      <c r="N701" s="122"/>
      <c r="W701" s="133"/>
      <c r="X701" s="133"/>
    </row>
    <row r="702" ht="15.75" customHeight="1" spans="3:24">
      <c r="C702" s="122"/>
      <c r="L702" s="122"/>
      <c r="M702" s="122"/>
      <c r="N702" s="122"/>
      <c r="W702" s="133"/>
      <c r="X702" s="133"/>
    </row>
    <row r="703" ht="15.75" customHeight="1" spans="3:24">
      <c r="C703" s="122"/>
      <c r="L703" s="122"/>
      <c r="M703" s="122"/>
      <c r="N703" s="122"/>
      <c r="W703" s="133"/>
      <c r="X703" s="133"/>
    </row>
    <row r="704" ht="15.75" customHeight="1" spans="3:24">
      <c r="C704" s="122"/>
      <c r="L704" s="122"/>
      <c r="M704" s="122"/>
      <c r="N704" s="122"/>
      <c r="W704" s="133"/>
      <c r="X704" s="133"/>
    </row>
    <row r="705" ht="15.75" customHeight="1" spans="3:24">
      <c r="C705" s="122"/>
      <c r="L705" s="122"/>
      <c r="M705" s="122"/>
      <c r="N705" s="122"/>
      <c r="W705" s="133"/>
      <c r="X705" s="133"/>
    </row>
    <row r="706" ht="15.75" customHeight="1" spans="3:24">
      <c r="C706" s="122"/>
      <c r="L706" s="122"/>
      <c r="M706" s="122"/>
      <c r="N706" s="122"/>
      <c r="W706" s="133"/>
      <c r="X706" s="133"/>
    </row>
    <row r="707" ht="15.75" customHeight="1" spans="3:24">
      <c r="C707" s="122"/>
      <c r="L707" s="122"/>
      <c r="M707" s="122"/>
      <c r="N707" s="122"/>
      <c r="W707" s="133"/>
      <c r="X707" s="133"/>
    </row>
    <row r="708" ht="15.75" customHeight="1" spans="3:24">
      <c r="C708" s="122"/>
      <c r="L708" s="122"/>
      <c r="M708" s="122"/>
      <c r="N708" s="122"/>
      <c r="W708" s="133"/>
      <c r="X708" s="133"/>
    </row>
    <row r="709" ht="15.75" customHeight="1" spans="3:24">
      <c r="C709" s="122"/>
      <c r="L709" s="122"/>
      <c r="M709" s="122"/>
      <c r="N709" s="122"/>
      <c r="W709" s="133"/>
      <c r="X709" s="133"/>
    </row>
    <row r="710" ht="15.75" customHeight="1" spans="3:24">
      <c r="C710" s="122"/>
      <c r="L710" s="122"/>
      <c r="M710" s="122"/>
      <c r="N710" s="122"/>
      <c r="W710" s="133"/>
      <c r="X710" s="133"/>
    </row>
    <row r="711" ht="15.75" customHeight="1" spans="3:24">
      <c r="C711" s="122"/>
      <c r="L711" s="122"/>
      <c r="M711" s="122"/>
      <c r="N711" s="122"/>
      <c r="W711" s="133"/>
      <c r="X711" s="133"/>
    </row>
    <row r="712" ht="15.75" customHeight="1" spans="3:24">
      <c r="C712" s="122"/>
      <c r="L712" s="122"/>
      <c r="M712" s="122"/>
      <c r="N712" s="122"/>
      <c r="W712" s="133"/>
      <c r="X712" s="133"/>
    </row>
    <row r="713" ht="15.75" customHeight="1" spans="3:24">
      <c r="C713" s="122"/>
      <c r="L713" s="122"/>
      <c r="M713" s="122"/>
      <c r="N713" s="122"/>
      <c r="W713" s="133"/>
      <c r="X713" s="133"/>
    </row>
    <row r="714" ht="15.75" customHeight="1" spans="3:24">
      <c r="C714" s="122"/>
      <c r="L714" s="122"/>
      <c r="M714" s="122"/>
      <c r="N714" s="122"/>
      <c r="W714" s="133"/>
      <c r="X714" s="133"/>
    </row>
    <row r="715" ht="15.75" customHeight="1" spans="3:24">
      <c r="C715" s="122"/>
      <c r="L715" s="122"/>
      <c r="M715" s="122"/>
      <c r="N715" s="122"/>
      <c r="W715" s="133"/>
      <c r="X715" s="133"/>
    </row>
    <row r="716" ht="15.75" customHeight="1" spans="3:24">
      <c r="C716" s="122"/>
      <c r="L716" s="122"/>
      <c r="M716" s="122"/>
      <c r="N716" s="122"/>
      <c r="W716" s="133"/>
      <c r="X716" s="133"/>
    </row>
    <row r="717" ht="15.75" customHeight="1" spans="3:24">
      <c r="C717" s="122"/>
      <c r="L717" s="122"/>
      <c r="M717" s="122"/>
      <c r="N717" s="122"/>
      <c r="W717" s="133"/>
      <c r="X717" s="133"/>
    </row>
    <row r="718" ht="15.75" customHeight="1" spans="3:24">
      <c r="C718" s="122"/>
      <c r="L718" s="122"/>
      <c r="M718" s="122"/>
      <c r="N718" s="122"/>
      <c r="W718" s="133"/>
      <c r="X718" s="133"/>
    </row>
    <row r="719" ht="15.75" customHeight="1" spans="3:24">
      <c r="C719" s="122"/>
      <c r="L719" s="122"/>
      <c r="M719" s="122"/>
      <c r="N719" s="122"/>
      <c r="W719" s="133"/>
      <c r="X719" s="133"/>
    </row>
    <row r="720" ht="15.75" customHeight="1" spans="3:24">
      <c r="C720" s="122"/>
      <c r="L720" s="122"/>
      <c r="M720" s="122"/>
      <c r="N720" s="122"/>
      <c r="W720" s="133"/>
      <c r="X720" s="133"/>
    </row>
    <row r="721" ht="15.75" customHeight="1" spans="3:24">
      <c r="C721" s="122"/>
      <c r="L721" s="122"/>
      <c r="M721" s="122"/>
      <c r="N721" s="122"/>
      <c r="W721" s="133"/>
      <c r="X721" s="133"/>
    </row>
    <row r="722" ht="15.75" customHeight="1" spans="3:24">
      <c r="C722" s="122"/>
      <c r="L722" s="122"/>
      <c r="M722" s="122"/>
      <c r="N722" s="122"/>
      <c r="W722" s="133"/>
      <c r="X722" s="133"/>
    </row>
    <row r="723" ht="15.75" customHeight="1" spans="3:24">
      <c r="C723" s="122"/>
      <c r="L723" s="122"/>
      <c r="M723" s="122"/>
      <c r="N723" s="122"/>
      <c r="W723" s="133"/>
      <c r="X723" s="133"/>
    </row>
    <row r="724" ht="15.75" customHeight="1" spans="3:24">
      <c r="C724" s="122"/>
      <c r="L724" s="122"/>
      <c r="M724" s="122"/>
      <c r="N724" s="122"/>
      <c r="W724" s="133"/>
      <c r="X724" s="133"/>
    </row>
    <row r="725" ht="15.75" customHeight="1" spans="3:24">
      <c r="C725" s="122"/>
      <c r="L725" s="122"/>
      <c r="M725" s="122"/>
      <c r="N725" s="122"/>
      <c r="W725" s="133"/>
      <c r="X725" s="133"/>
    </row>
    <row r="726" ht="15.75" customHeight="1" spans="3:24">
      <c r="C726" s="122"/>
      <c r="L726" s="122"/>
      <c r="M726" s="122"/>
      <c r="N726" s="122"/>
      <c r="W726" s="133"/>
      <c r="X726" s="133"/>
    </row>
    <row r="727" ht="15.75" customHeight="1" spans="3:24">
      <c r="C727" s="122"/>
      <c r="L727" s="122"/>
      <c r="M727" s="122"/>
      <c r="N727" s="122"/>
      <c r="W727" s="133"/>
      <c r="X727" s="133"/>
    </row>
    <row r="728" ht="15.75" customHeight="1" spans="3:24">
      <c r="C728" s="122"/>
      <c r="L728" s="122"/>
      <c r="M728" s="122"/>
      <c r="N728" s="122"/>
      <c r="W728" s="133"/>
      <c r="X728" s="133"/>
    </row>
    <row r="729" ht="15.75" customHeight="1" spans="3:24">
      <c r="C729" s="122"/>
      <c r="L729" s="122"/>
      <c r="M729" s="122"/>
      <c r="N729" s="122"/>
      <c r="W729" s="133"/>
      <c r="X729" s="133"/>
    </row>
    <row r="730" ht="15.75" customHeight="1" spans="3:24">
      <c r="C730" s="122"/>
      <c r="L730" s="122"/>
      <c r="M730" s="122"/>
      <c r="N730" s="122"/>
      <c r="W730" s="133"/>
      <c r="X730" s="133"/>
    </row>
    <row r="731" ht="15.75" customHeight="1" spans="3:24">
      <c r="C731" s="122"/>
      <c r="L731" s="122"/>
      <c r="M731" s="122"/>
      <c r="N731" s="122"/>
      <c r="W731" s="133"/>
      <c r="X731" s="133"/>
    </row>
    <row r="732" ht="15.75" customHeight="1" spans="3:24">
      <c r="C732" s="122"/>
      <c r="L732" s="122"/>
      <c r="M732" s="122"/>
      <c r="N732" s="122"/>
      <c r="W732" s="133"/>
      <c r="X732" s="133"/>
    </row>
    <row r="733" ht="15.75" customHeight="1" spans="3:24">
      <c r="C733" s="122"/>
      <c r="L733" s="122"/>
      <c r="M733" s="122"/>
      <c r="N733" s="122"/>
      <c r="W733" s="133"/>
      <c r="X733" s="133"/>
    </row>
    <row r="734" ht="15.75" customHeight="1" spans="3:24">
      <c r="C734" s="122"/>
      <c r="L734" s="122"/>
      <c r="M734" s="122"/>
      <c r="N734" s="122"/>
      <c r="W734" s="133"/>
      <c r="X734" s="133"/>
    </row>
    <row r="735" ht="15.75" customHeight="1" spans="3:24">
      <c r="C735" s="122"/>
      <c r="L735" s="122"/>
      <c r="M735" s="122"/>
      <c r="N735" s="122"/>
      <c r="W735" s="133"/>
      <c r="X735" s="133"/>
    </row>
    <row r="736" ht="15.75" customHeight="1" spans="3:24">
      <c r="C736" s="122"/>
      <c r="L736" s="122"/>
      <c r="M736" s="122"/>
      <c r="N736" s="122"/>
      <c r="W736" s="133"/>
      <c r="X736" s="133"/>
    </row>
    <row r="737" ht="15.75" customHeight="1" spans="3:24">
      <c r="C737" s="122"/>
      <c r="L737" s="122"/>
      <c r="M737" s="122"/>
      <c r="N737" s="122"/>
      <c r="W737" s="133"/>
      <c r="X737" s="133"/>
    </row>
    <row r="738" ht="15.75" customHeight="1" spans="3:24">
      <c r="C738" s="122"/>
      <c r="L738" s="122"/>
      <c r="M738" s="122"/>
      <c r="N738" s="122"/>
      <c r="W738" s="133"/>
      <c r="X738" s="133"/>
    </row>
    <row r="739" ht="15.75" customHeight="1" spans="3:24">
      <c r="C739" s="122"/>
      <c r="L739" s="122"/>
      <c r="M739" s="122"/>
      <c r="N739" s="122"/>
      <c r="W739" s="133"/>
      <c r="X739" s="133"/>
    </row>
    <row r="740" ht="15.75" customHeight="1" spans="3:24">
      <c r="C740" s="122"/>
      <c r="L740" s="122"/>
      <c r="M740" s="122"/>
      <c r="N740" s="122"/>
      <c r="W740" s="133"/>
      <c r="X740" s="133"/>
    </row>
    <row r="741" ht="15.75" customHeight="1" spans="3:24">
      <c r="C741" s="122"/>
      <c r="L741" s="122"/>
      <c r="M741" s="122"/>
      <c r="N741" s="122"/>
      <c r="W741" s="133"/>
      <c r="X741" s="133"/>
    </row>
    <row r="742" ht="15.75" customHeight="1" spans="3:24">
      <c r="C742" s="122"/>
      <c r="L742" s="122"/>
      <c r="M742" s="122"/>
      <c r="N742" s="122"/>
      <c r="W742" s="133"/>
      <c r="X742" s="133"/>
    </row>
    <row r="743" ht="15.75" customHeight="1" spans="3:24">
      <c r="C743" s="122"/>
      <c r="L743" s="122"/>
      <c r="M743" s="122"/>
      <c r="N743" s="122"/>
      <c r="W743" s="133"/>
      <c r="X743" s="133"/>
    </row>
    <row r="744" ht="15.75" customHeight="1" spans="3:24">
      <c r="C744" s="122"/>
      <c r="L744" s="122"/>
      <c r="M744" s="122"/>
      <c r="N744" s="122"/>
      <c r="W744" s="133"/>
      <c r="X744" s="133"/>
    </row>
    <row r="745" ht="15.75" customHeight="1" spans="3:24">
      <c r="C745" s="122"/>
      <c r="L745" s="122"/>
      <c r="M745" s="122"/>
      <c r="N745" s="122"/>
      <c r="W745" s="133"/>
      <c r="X745" s="133"/>
    </row>
    <row r="746" ht="15.75" customHeight="1" spans="3:24">
      <c r="C746" s="122"/>
      <c r="L746" s="122"/>
      <c r="M746" s="122"/>
      <c r="N746" s="122"/>
      <c r="W746" s="133"/>
      <c r="X746" s="133"/>
    </row>
    <row r="747" ht="15.75" customHeight="1" spans="3:24">
      <c r="C747" s="122"/>
      <c r="L747" s="122"/>
      <c r="M747" s="122"/>
      <c r="N747" s="122"/>
      <c r="W747" s="133"/>
      <c r="X747" s="133"/>
    </row>
    <row r="748" ht="15.75" customHeight="1" spans="3:24">
      <c r="C748" s="122"/>
      <c r="L748" s="122"/>
      <c r="M748" s="122"/>
      <c r="N748" s="122"/>
      <c r="W748" s="133"/>
      <c r="X748" s="133"/>
    </row>
    <row r="749" ht="15.75" customHeight="1" spans="3:24">
      <c r="C749" s="122"/>
      <c r="L749" s="122"/>
      <c r="M749" s="122"/>
      <c r="N749" s="122"/>
      <c r="W749" s="133"/>
      <c r="X749" s="133"/>
    </row>
    <row r="750" ht="15.75" customHeight="1" spans="3:24">
      <c r="C750" s="122"/>
      <c r="L750" s="122"/>
      <c r="M750" s="122"/>
      <c r="N750" s="122"/>
      <c r="W750" s="133"/>
      <c r="X750" s="133"/>
    </row>
    <row r="751" ht="15.75" customHeight="1" spans="3:24">
      <c r="C751" s="122"/>
      <c r="L751" s="122"/>
      <c r="M751" s="122"/>
      <c r="N751" s="122"/>
      <c r="W751" s="133"/>
      <c r="X751" s="133"/>
    </row>
    <row r="752" ht="15.75" customHeight="1" spans="3:24">
      <c r="C752" s="122"/>
      <c r="L752" s="122"/>
      <c r="M752" s="122"/>
      <c r="N752" s="122"/>
      <c r="W752" s="133"/>
      <c r="X752" s="133"/>
    </row>
    <row r="753" ht="15.75" customHeight="1" spans="3:24">
      <c r="C753" s="122"/>
      <c r="L753" s="122"/>
      <c r="M753" s="122"/>
      <c r="N753" s="122"/>
      <c r="W753" s="133"/>
      <c r="X753" s="133"/>
    </row>
    <row r="754" ht="15.75" customHeight="1" spans="3:24">
      <c r="C754" s="122"/>
      <c r="L754" s="122"/>
      <c r="M754" s="122"/>
      <c r="N754" s="122"/>
      <c r="W754" s="133"/>
      <c r="X754" s="133"/>
    </row>
    <row r="755" ht="15.75" customHeight="1" spans="3:24">
      <c r="C755" s="122"/>
      <c r="L755" s="122"/>
      <c r="M755" s="122"/>
      <c r="N755" s="122"/>
      <c r="W755" s="133"/>
      <c r="X755" s="133"/>
    </row>
    <row r="756" ht="15.75" customHeight="1" spans="3:24">
      <c r="C756" s="122"/>
      <c r="L756" s="122"/>
      <c r="M756" s="122"/>
      <c r="N756" s="122"/>
      <c r="W756" s="133"/>
      <c r="X756" s="133"/>
    </row>
    <row r="757" ht="15.75" customHeight="1" spans="3:24">
      <c r="C757" s="122"/>
      <c r="L757" s="122"/>
      <c r="M757" s="122"/>
      <c r="N757" s="122"/>
      <c r="W757" s="133"/>
      <c r="X757" s="133"/>
    </row>
    <row r="758" ht="15.75" customHeight="1" spans="3:24">
      <c r="C758" s="122"/>
      <c r="L758" s="122"/>
      <c r="M758" s="122"/>
      <c r="N758" s="122"/>
      <c r="W758" s="133"/>
      <c r="X758" s="133"/>
    </row>
    <row r="759" ht="15.75" customHeight="1" spans="3:24">
      <c r="C759" s="122"/>
      <c r="L759" s="122"/>
      <c r="M759" s="122"/>
      <c r="N759" s="122"/>
      <c r="W759" s="133"/>
      <c r="X759" s="133"/>
    </row>
    <row r="760" ht="15.75" customHeight="1" spans="3:24">
      <c r="C760" s="122"/>
      <c r="L760" s="122"/>
      <c r="M760" s="122"/>
      <c r="N760" s="122"/>
      <c r="W760" s="133"/>
      <c r="X760" s="133"/>
    </row>
    <row r="761" ht="15.75" customHeight="1" spans="3:24">
      <c r="C761" s="122"/>
      <c r="L761" s="122"/>
      <c r="M761" s="122"/>
      <c r="N761" s="122"/>
      <c r="W761" s="133"/>
      <c r="X761" s="133"/>
    </row>
    <row r="762" ht="15.75" customHeight="1" spans="3:24">
      <c r="C762" s="122"/>
      <c r="L762" s="122"/>
      <c r="M762" s="122"/>
      <c r="N762" s="122"/>
      <c r="W762" s="133"/>
      <c r="X762" s="133"/>
    </row>
    <row r="763" ht="15.75" customHeight="1" spans="3:24">
      <c r="C763" s="122"/>
      <c r="L763" s="122"/>
      <c r="M763" s="122"/>
      <c r="N763" s="122"/>
      <c r="W763" s="133"/>
      <c r="X763" s="133"/>
    </row>
    <row r="764" ht="15.75" customHeight="1" spans="3:24">
      <c r="C764" s="122"/>
      <c r="L764" s="122"/>
      <c r="M764" s="122"/>
      <c r="N764" s="122"/>
      <c r="W764" s="133"/>
      <c r="X764" s="133"/>
    </row>
    <row r="765" ht="15.75" customHeight="1" spans="3:24">
      <c r="C765" s="122"/>
      <c r="L765" s="122"/>
      <c r="M765" s="122"/>
      <c r="N765" s="122"/>
      <c r="W765" s="133"/>
      <c r="X765" s="133"/>
    </row>
    <row r="766" ht="15.75" customHeight="1" spans="3:24">
      <c r="C766" s="122"/>
      <c r="L766" s="122"/>
      <c r="M766" s="122"/>
      <c r="N766" s="122"/>
      <c r="W766" s="133"/>
      <c r="X766" s="133"/>
    </row>
    <row r="767" ht="15.75" customHeight="1" spans="3:24">
      <c r="C767" s="122"/>
      <c r="L767" s="122"/>
      <c r="M767" s="122"/>
      <c r="N767" s="122"/>
      <c r="W767" s="133"/>
      <c r="X767" s="133"/>
    </row>
    <row r="768" ht="15.75" customHeight="1" spans="3:24">
      <c r="C768" s="122"/>
      <c r="L768" s="122"/>
      <c r="M768" s="122"/>
      <c r="N768" s="122"/>
      <c r="W768" s="133"/>
      <c r="X768" s="133"/>
    </row>
    <row r="769" ht="15.75" customHeight="1" spans="3:24">
      <c r="C769" s="122"/>
      <c r="L769" s="122"/>
      <c r="M769" s="122"/>
      <c r="N769" s="122"/>
      <c r="W769" s="133"/>
      <c r="X769" s="133"/>
    </row>
    <row r="770" ht="15.75" customHeight="1" spans="3:24">
      <c r="C770" s="122"/>
      <c r="L770" s="122"/>
      <c r="M770" s="122"/>
      <c r="N770" s="122"/>
      <c r="W770" s="133"/>
      <c r="X770" s="133"/>
    </row>
    <row r="771" ht="15.75" customHeight="1" spans="3:24">
      <c r="C771" s="122"/>
      <c r="L771" s="122"/>
      <c r="M771" s="122"/>
      <c r="N771" s="122"/>
      <c r="W771" s="133"/>
      <c r="X771" s="133"/>
    </row>
    <row r="772" ht="15.75" customHeight="1" spans="3:24">
      <c r="C772" s="122"/>
      <c r="L772" s="122"/>
      <c r="M772" s="122"/>
      <c r="N772" s="122"/>
      <c r="W772" s="133"/>
      <c r="X772" s="133"/>
    </row>
    <row r="773" ht="15.75" customHeight="1" spans="3:24">
      <c r="C773" s="122"/>
      <c r="L773" s="122"/>
      <c r="M773" s="122"/>
      <c r="N773" s="122"/>
      <c r="W773" s="133"/>
      <c r="X773" s="133"/>
    </row>
    <row r="774" ht="15.75" customHeight="1" spans="3:24">
      <c r="C774" s="122"/>
      <c r="L774" s="122"/>
      <c r="M774" s="122"/>
      <c r="N774" s="122"/>
      <c r="W774" s="133"/>
      <c r="X774" s="133"/>
    </row>
    <row r="775" ht="15.75" customHeight="1" spans="3:24">
      <c r="C775" s="122"/>
      <c r="L775" s="122"/>
      <c r="M775" s="122"/>
      <c r="N775" s="122"/>
      <c r="W775" s="133"/>
      <c r="X775" s="133"/>
    </row>
    <row r="776" ht="15.75" customHeight="1" spans="3:24">
      <c r="C776" s="122"/>
      <c r="L776" s="122"/>
      <c r="M776" s="122"/>
      <c r="N776" s="122"/>
      <c r="W776" s="133"/>
      <c r="X776" s="133"/>
    </row>
    <row r="777" ht="15.75" customHeight="1" spans="3:24">
      <c r="C777" s="122"/>
      <c r="L777" s="122"/>
      <c r="M777" s="122"/>
      <c r="N777" s="122"/>
      <c r="W777" s="133"/>
      <c r="X777" s="133"/>
    </row>
    <row r="778" ht="15.75" customHeight="1" spans="3:24">
      <c r="C778" s="122"/>
      <c r="L778" s="122"/>
      <c r="M778" s="122"/>
      <c r="N778" s="122"/>
      <c r="W778" s="133"/>
      <c r="X778" s="133"/>
    </row>
    <row r="779" ht="15.75" customHeight="1" spans="3:24">
      <c r="C779" s="122"/>
      <c r="L779" s="122"/>
      <c r="M779" s="122"/>
      <c r="N779" s="122"/>
      <c r="W779" s="133"/>
      <c r="X779" s="133"/>
    </row>
    <row r="780" ht="15.75" customHeight="1" spans="3:24">
      <c r="C780" s="122"/>
      <c r="L780" s="122"/>
      <c r="M780" s="122"/>
      <c r="N780" s="122"/>
      <c r="W780" s="133"/>
      <c r="X780" s="133"/>
    </row>
    <row r="781" ht="15.75" customHeight="1" spans="3:24">
      <c r="C781" s="122"/>
      <c r="L781" s="122"/>
      <c r="M781" s="122"/>
      <c r="N781" s="122"/>
      <c r="W781" s="133"/>
      <c r="X781" s="133"/>
    </row>
    <row r="782" ht="15.75" customHeight="1" spans="3:24">
      <c r="C782" s="122"/>
      <c r="L782" s="122"/>
      <c r="M782" s="122"/>
      <c r="N782" s="122"/>
      <c r="W782" s="133"/>
      <c r="X782" s="133"/>
    </row>
    <row r="783" ht="15.75" customHeight="1" spans="3:24">
      <c r="C783" s="122"/>
      <c r="L783" s="122"/>
      <c r="M783" s="122"/>
      <c r="N783" s="122"/>
      <c r="W783" s="133"/>
      <c r="X783" s="133"/>
    </row>
    <row r="784" ht="15.75" customHeight="1" spans="3:24">
      <c r="C784" s="122"/>
      <c r="L784" s="122"/>
      <c r="M784" s="122"/>
      <c r="N784" s="122"/>
      <c r="W784" s="133"/>
      <c r="X784" s="133"/>
    </row>
    <row r="785" ht="15.75" customHeight="1" spans="3:24">
      <c r="C785" s="122"/>
      <c r="L785" s="122"/>
      <c r="M785" s="122"/>
      <c r="N785" s="122"/>
      <c r="W785" s="133"/>
      <c r="X785" s="133"/>
    </row>
    <row r="786" ht="15.75" customHeight="1" spans="3:24">
      <c r="C786" s="122"/>
      <c r="L786" s="122"/>
      <c r="M786" s="122"/>
      <c r="N786" s="122"/>
      <c r="W786" s="133"/>
      <c r="X786" s="133"/>
    </row>
    <row r="787" ht="15.75" customHeight="1" spans="3:24">
      <c r="C787" s="122"/>
      <c r="L787" s="122"/>
      <c r="M787" s="122"/>
      <c r="N787" s="122"/>
      <c r="W787" s="133"/>
      <c r="X787" s="133"/>
    </row>
    <row r="788" ht="15.75" customHeight="1" spans="3:24">
      <c r="C788" s="122"/>
      <c r="L788" s="122"/>
      <c r="M788" s="122"/>
      <c r="N788" s="122"/>
      <c r="W788" s="133"/>
      <c r="X788" s="133"/>
    </row>
    <row r="789" ht="15.75" customHeight="1" spans="3:24">
      <c r="C789" s="122"/>
      <c r="L789" s="122"/>
      <c r="M789" s="122"/>
      <c r="N789" s="122"/>
      <c r="W789" s="133"/>
      <c r="X789" s="133"/>
    </row>
    <row r="790" ht="15.75" customHeight="1" spans="3:24">
      <c r="C790" s="122"/>
      <c r="L790" s="122"/>
      <c r="M790" s="122"/>
      <c r="N790" s="122"/>
      <c r="W790" s="133"/>
      <c r="X790" s="133"/>
    </row>
    <row r="791" ht="15.75" customHeight="1" spans="3:24">
      <c r="C791" s="122"/>
      <c r="L791" s="122"/>
      <c r="M791" s="122"/>
      <c r="N791" s="122"/>
      <c r="W791" s="133"/>
      <c r="X791" s="133"/>
    </row>
    <row r="792" ht="15.75" customHeight="1" spans="3:24">
      <c r="C792" s="122"/>
      <c r="L792" s="122"/>
      <c r="M792" s="122"/>
      <c r="N792" s="122"/>
      <c r="W792" s="133"/>
      <c r="X792" s="133"/>
    </row>
    <row r="793" ht="15.75" customHeight="1" spans="3:24">
      <c r="C793" s="122"/>
      <c r="L793" s="122"/>
      <c r="M793" s="122"/>
      <c r="N793" s="122"/>
      <c r="W793" s="133"/>
      <c r="X793" s="133"/>
    </row>
    <row r="794" ht="15.75" customHeight="1" spans="3:24">
      <c r="C794" s="122"/>
      <c r="L794" s="122"/>
      <c r="M794" s="122"/>
      <c r="N794" s="122"/>
      <c r="W794" s="133"/>
      <c r="X794" s="133"/>
    </row>
    <row r="795" ht="15.75" customHeight="1" spans="3:24">
      <c r="C795" s="122"/>
      <c r="L795" s="122"/>
      <c r="M795" s="122"/>
      <c r="N795" s="122"/>
      <c r="W795" s="133"/>
      <c r="X795" s="133"/>
    </row>
    <row r="796" ht="15.75" customHeight="1" spans="3:24">
      <c r="C796" s="122"/>
      <c r="L796" s="122"/>
      <c r="M796" s="122"/>
      <c r="N796" s="122"/>
      <c r="W796" s="133"/>
      <c r="X796" s="133"/>
    </row>
    <row r="797" ht="15.75" customHeight="1" spans="3:24">
      <c r="C797" s="122"/>
      <c r="L797" s="122"/>
      <c r="M797" s="122"/>
      <c r="N797" s="122"/>
      <c r="W797" s="133"/>
      <c r="X797" s="133"/>
    </row>
    <row r="798" ht="15.75" customHeight="1" spans="3:24">
      <c r="C798" s="122"/>
      <c r="L798" s="122"/>
      <c r="M798" s="122"/>
      <c r="N798" s="122"/>
      <c r="W798" s="133"/>
      <c r="X798" s="133"/>
    </row>
    <row r="799" ht="15.75" customHeight="1" spans="3:24">
      <c r="C799" s="122"/>
      <c r="L799" s="122"/>
      <c r="M799" s="122"/>
      <c r="N799" s="122"/>
      <c r="W799" s="133"/>
      <c r="X799" s="133"/>
    </row>
    <row r="800" ht="15.75" customHeight="1" spans="3:24">
      <c r="C800" s="122"/>
      <c r="L800" s="122"/>
      <c r="M800" s="122"/>
      <c r="N800" s="122"/>
      <c r="W800" s="133"/>
      <c r="X800" s="133"/>
    </row>
    <row r="801" ht="15.75" customHeight="1" spans="3:24">
      <c r="C801" s="122"/>
      <c r="L801" s="122"/>
      <c r="M801" s="122"/>
      <c r="N801" s="122"/>
      <c r="W801" s="133"/>
      <c r="X801" s="133"/>
    </row>
    <row r="802" ht="15.75" customHeight="1" spans="3:24">
      <c r="C802" s="122"/>
      <c r="L802" s="122"/>
      <c r="M802" s="122"/>
      <c r="N802" s="122"/>
      <c r="W802" s="133"/>
      <c r="X802" s="133"/>
    </row>
    <row r="803" ht="15.75" customHeight="1" spans="3:24">
      <c r="C803" s="122"/>
      <c r="L803" s="122"/>
      <c r="M803" s="122"/>
      <c r="N803" s="122"/>
      <c r="W803" s="133"/>
      <c r="X803" s="133"/>
    </row>
    <row r="804" ht="15.75" customHeight="1" spans="3:24">
      <c r="C804" s="122"/>
      <c r="L804" s="122"/>
      <c r="M804" s="122"/>
      <c r="N804" s="122"/>
      <c r="W804" s="133"/>
      <c r="X804" s="133"/>
    </row>
    <row r="805" ht="15.75" customHeight="1" spans="3:24">
      <c r="C805" s="122"/>
      <c r="L805" s="122"/>
      <c r="M805" s="122"/>
      <c r="N805" s="122"/>
      <c r="W805" s="133"/>
      <c r="X805" s="133"/>
    </row>
    <row r="806" ht="15.75" customHeight="1" spans="3:24">
      <c r="C806" s="122"/>
      <c r="L806" s="122"/>
      <c r="M806" s="122"/>
      <c r="N806" s="122"/>
      <c r="W806" s="133"/>
      <c r="X806" s="133"/>
    </row>
    <row r="807" ht="15.75" customHeight="1" spans="3:24">
      <c r="C807" s="122"/>
      <c r="L807" s="122"/>
      <c r="M807" s="122"/>
      <c r="N807" s="122"/>
      <c r="W807" s="133"/>
      <c r="X807" s="133"/>
    </row>
    <row r="808" ht="15.75" customHeight="1" spans="3:24">
      <c r="C808" s="122"/>
      <c r="L808" s="122"/>
      <c r="M808" s="122"/>
      <c r="N808" s="122"/>
      <c r="W808" s="133"/>
      <c r="X808" s="133"/>
    </row>
    <row r="809" ht="15.75" customHeight="1" spans="3:24">
      <c r="C809" s="122"/>
      <c r="L809" s="122"/>
      <c r="M809" s="122"/>
      <c r="N809" s="122"/>
      <c r="W809" s="133"/>
      <c r="X809" s="133"/>
    </row>
    <row r="810" ht="15.75" customHeight="1" spans="3:24">
      <c r="C810" s="122"/>
      <c r="L810" s="122"/>
      <c r="M810" s="122"/>
      <c r="N810" s="122"/>
      <c r="W810" s="133"/>
      <c r="X810" s="133"/>
    </row>
    <row r="811" ht="15.75" customHeight="1" spans="3:24">
      <c r="C811" s="122"/>
      <c r="L811" s="122"/>
      <c r="M811" s="122"/>
      <c r="N811" s="122"/>
      <c r="W811" s="133"/>
      <c r="X811" s="133"/>
    </row>
    <row r="812" ht="15.75" customHeight="1" spans="3:24">
      <c r="C812" s="122"/>
      <c r="L812" s="122"/>
      <c r="M812" s="122"/>
      <c r="N812" s="122"/>
      <c r="W812" s="133"/>
      <c r="X812" s="133"/>
    </row>
    <row r="813" ht="15.75" customHeight="1" spans="3:24">
      <c r="C813" s="122"/>
      <c r="L813" s="122"/>
      <c r="M813" s="122"/>
      <c r="N813" s="122"/>
      <c r="W813" s="133"/>
      <c r="X813" s="133"/>
    </row>
    <row r="814" ht="15.75" customHeight="1" spans="3:24">
      <c r="C814" s="122"/>
      <c r="L814" s="122"/>
      <c r="M814" s="122"/>
      <c r="N814" s="122"/>
      <c r="W814" s="133"/>
      <c r="X814" s="133"/>
    </row>
    <row r="815" ht="15.75" customHeight="1" spans="3:24">
      <c r="C815" s="122"/>
      <c r="L815" s="122"/>
      <c r="M815" s="122"/>
      <c r="N815" s="122"/>
      <c r="W815" s="133"/>
      <c r="X815" s="133"/>
    </row>
    <row r="816" ht="15.75" customHeight="1" spans="3:24">
      <c r="C816" s="122"/>
      <c r="L816" s="122"/>
      <c r="M816" s="122"/>
      <c r="N816" s="122"/>
      <c r="W816" s="133"/>
      <c r="X816" s="133"/>
    </row>
    <row r="817" ht="15.75" customHeight="1" spans="3:24">
      <c r="C817" s="122"/>
      <c r="L817" s="122"/>
      <c r="M817" s="122"/>
      <c r="N817" s="122"/>
      <c r="W817" s="133"/>
      <c r="X817" s="133"/>
    </row>
    <row r="818" ht="15.75" customHeight="1" spans="3:24">
      <c r="C818" s="122"/>
      <c r="L818" s="122"/>
      <c r="M818" s="122"/>
      <c r="N818" s="122"/>
      <c r="W818" s="133"/>
      <c r="X818" s="133"/>
    </row>
    <row r="819" ht="15.75" customHeight="1" spans="3:24">
      <c r="C819" s="122"/>
      <c r="L819" s="122"/>
      <c r="M819" s="122"/>
      <c r="N819" s="122"/>
      <c r="W819" s="133"/>
      <c r="X819" s="133"/>
    </row>
    <row r="820" ht="15.75" customHeight="1" spans="3:24">
      <c r="C820" s="122"/>
      <c r="L820" s="122"/>
      <c r="M820" s="122"/>
      <c r="N820" s="122"/>
      <c r="W820" s="133"/>
      <c r="X820" s="133"/>
    </row>
    <row r="821" ht="15.75" customHeight="1" spans="3:24">
      <c r="C821" s="122"/>
      <c r="L821" s="122"/>
      <c r="M821" s="122"/>
      <c r="N821" s="122"/>
      <c r="W821" s="133"/>
      <c r="X821" s="133"/>
    </row>
    <row r="822" ht="15.75" customHeight="1" spans="3:24">
      <c r="C822" s="122"/>
      <c r="L822" s="122"/>
      <c r="M822" s="122"/>
      <c r="N822" s="122"/>
      <c r="W822" s="133"/>
      <c r="X822" s="133"/>
    </row>
    <row r="823" ht="15.75" customHeight="1" spans="3:24">
      <c r="C823" s="122"/>
      <c r="L823" s="122"/>
      <c r="M823" s="122"/>
      <c r="N823" s="122"/>
      <c r="W823" s="133"/>
      <c r="X823" s="133"/>
    </row>
    <row r="824" ht="15.75" customHeight="1" spans="3:24">
      <c r="C824" s="122"/>
      <c r="L824" s="122"/>
      <c r="M824" s="122"/>
      <c r="N824" s="122"/>
      <c r="W824" s="133"/>
      <c r="X824" s="133"/>
    </row>
    <row r="825" ht="15.75" customHeight="1" spans="3:24">
      <c r="C825" s="122"/>
      <c r="L825" s="122"/>
      <c r="M825" s="122"/>
      <c r="N825" s="122"/>
      <c r="W825" s="133"/>
      <c r="X825" s="133"/>
    </row>
    <row r="826" ht="15.75" customHeight="1" spans="3:24">
      <c r="C826" s="122"/>
      <c r="L826" s="122"/>
      <c r="M826" s="122"/>
      <c r="N826" s="122"/>
      <c r="W826" s="133"/>
      <c r="X826" s="133"/>
    </row>
    <row r="827" ht="15.75" customHeight="1" spans="3:24">
      <c r="C827" s="122"/>
      <c r="L827" s="122"/>
      <c r="M827" s="122"/>
      <c r="N827" s="122"/>
      <c r="W827" s="133"/>
      <c r="X827" s="133"/>
    </row>
    <row r="828" ht="15.75" customHeight="1" spans="3:24">
      <c r="C828" s="122"/>
      <c r="L828" s="122"/>
      <c r="M828" s="122"/>
      <c r="N828" s="122"/>
      <c r="W828" s="133"/>
      <c r="X828" s="133"/>
    </row>
    <row r="829" ht="15.75" customHeight="1" spans="3:24">
      <c r="C829" s="122"/>
      <c r="L829" s="122"/>
      <c r="M829" s="122"/>
      <c r="N829" s="122"/>
      <c r="W829" s="133"/>
      <c r="X829" s="133"/>
    </row>
    <row r="830" ht="15.75" customHeight="1" spans="3:24">
      <c r="C830" s="122"/>
      <c r="L830" s="122"/>
      <c r="M830" s="122"/>
      <c r="N830" s="122"/>
      <c r="W830" s="133"/>
      <c r="X830" s="133"/>
    </row>
    <row r="831" ht="15.75" customHeight="1" spans="3:24">
      <c r="C831" s="122"/>
      <c r="L831" s="122"/>
      <c r="M831" s="122"/>
      <c r="N831" s="122"/>
      <c r="W831" s="133"/>
      <c r="X831" s="133"/>
    </row>
    <row r="832" ht="15.75" customHeight="1" spans="3:24">
      <c r="C832" s="122"/>
      <c r="L832" s="122"/>
      <c r="M832" s="122"/>
      <c r="N832" s="122"/>
      <c r="W832" s="133"/>
      <c r="X832" s="133"/>
    </row>
    <row r="833" ht="15.75" customHeight="1" spans="3:24">
      <c r="C833" s="122"/>
      <c r="L833" s="122"/>
      <c r="M833" s="122"/>
      <c r="N833" s="122"/>
      <c r="W833" s="133"/>
      <c r="X833" s="133"/>
    </row>
    <row r="834" ht="15.75" customHeight="1" spans="3:24">
      <c r="C834" s="122"/>
      <c r="L834" s="122"/>
      <c r="M834" s="122"/>
      <c r="N834" s="122"/>
      <c r="W834" s="133"/>
      <c r="X834" s="133"/>
    </row>
    <row r="835" ht="15.75" customHeight="1" spans="3:24">
      <c r="C835" s="122"/>
      <c r="L835" s="122"/>
      <c r="M835" s="122"/>
      <c r="N835" s="122"/>
      <c r="W835" s="133"/>
      <c r="X835" s="133"/>
    </row>
    <row r="836" ht="15.75" customHeight="1" spans="3:24">
      <c r="C836" s="122"/>
      <c r="L836" s="122"/>
      <c r="M836" s="122"/>
      <c r="N836" s="122"/>
      <c r="W836" s="133"/>
      <c r="X836" s="133"/>
    </row>
    <row r="837" ht="15.75" customHeight="1" spans="3:24">
      <c r="C837" s="122"/>
      <c r="L837" s="122"/>
      <c r="M837" s="122"/>
      <c r="N837" s="122"/>
      <c r="W837" s="133"/>
      <c r="X837" s="133"/>
    </row>
    <row r="838" ht="15.75" customHeight="1" spans="3:24">
      <c r="C838" s="122"/>
      <c r="L838" s="122"/>
      <c r="M838" s="122"/>
      <c r="N838" s="122"/>
      <c r="W838" s="133"/>
      <c r="X838" s="133"/>
    </row>
    <row r="839" ht="15.75" customHeight="1" spans="3:24">
      <c r="C839" s="122"/>
      <c r="L839" s="122"/>
      <c r="M839" s="122"/>
      <c r="N839" s="122"/>
      <c r="W839" s="133"/>
      <c r="X839" s="133"/>
    </row>
    <row r="840" ht="15.75" customHeight="1" spans="3:24">
      <c r="C840" s="122"/>
      <c r="L840" s="122"/>
      <c r="M840" s="122"/>
      <c r="N840" s="122"/>
      <c r="W840" s="133"/>
      <c r="X840" s="133"/>
    </row>
    <row r="841" ht="15.75" customHeight="1" spans="3:24">
      <c r="C841" s="122"/>
      <c r="L841" s="122"/>
      <c r="M841" s="122"/>
      <c r="N841" s="122"/>
      <c r="W841" s="133"/>
      <c r="X841" s="133"/>
    </row>
    <row r="842" ht="15.75" customHeight="1" spans="3:24">
      <c r="C842" s="122"/>
      <c r="L842" s="122"/>
      <c r="M842" s="122"/>
      <c r="N842" s="122"/>
      <c r="W842" s="133"/>
      <c r="X842" s="133"/>
    </row>
    <row r="843" ht="15.75" customHeight="1" spans="3:24">
      <c r="C843" s="122"/>
      <c r="L843" s="122"/>
      <c r="M843" s="122"/>
      <c r="N843" s="122"/>
      <c r="W843" s="133"/>
      <c r="X843" s="133"/>
    </row>
    <row r="844" ht="15.75" customHeight="1" spans="3:24">
      <c r="C844" s="122"/>
      <c r="L844" s="122"/>
      <c r="M844" s="122"/>
      <c r="N844" s="122"/>
      <c r="W844" s="133"/>
      <c r="X844" s="133"/>
    </row>
    <row r="845" ht="15.75" customHeight="1" spans="3:24">
      <c r="C845" s="122"/>
      <c r="L845" s="122"/>
      <c r="M845" s="122"/>
      <c r="N845" s="122"/>
      <c r="W845" s="133"/>
      <c r="X845" s="133"/>
    </row>
    <row r="846" ht="15.75" customHeight="1" spans="3:24">
      <c r="C846" s="122"/>
      <c r="L846" s="122"/>
      <c r="M846" s="122"/>
      <c r="N846" s="122"/>
      <c r="W846" s="133"/>
      <c r="X846" s="133"/>
    </row>
    <row r="847" ht="15.75" customHeight="1" spans="3:24">
      <c r="C847" s="122"/>
      <c r="L847" s="122"/>
      <c r="M847" s="122"/>
      <c r="N847" s="122"/>
      <c r="W847" s="133"/>
      <c r="X847" s="133"/>
    </row>
    <row r="848" ht="15.75" customHeight="1" spans="3:24">
      <c r="C848" s="122"/>
      <c r="L848" s="122"/>
      <c r="M848" s="122"/>
      <c r="N848" s="122"/>
      <c r="W848" s="133"/>
      <c r="X848" s="133"/>
    </row>
    <row r="849" ht="15.75" customHeight="1" spans="3:24">
      <c r="C849" s="122"/>
      <c r="L849" s="122"/>
      <c r="M849" s="122"/>
      <c r="N849" s="122"/>
      <c r="W849" s="133"/>
      <c r="X849" s="133"/>
    </row>
    <row r="850" ht="15.75" customHeight="1" spans="3:24">
      <c r="C850" s="122"/>
      <c r="L850" s="122"/>
      <c r="M850" s="122"/>
      <c r="N850" s="122"/>
      <c r="W850" s="133"/>
      <c r="X850" s="133"/>
    </row>
    <row r="851" ht="15.75" customHeight="1" spans="3:24">
      <c r="C851" s="122"/>
      <c r="L851" s="122"/>
      <c r="M851" s="122"/>
      <c r="N851" s="122"/>
      <c r="W851" s="133"/>
      <c r="X851" s="133"/>
    </row>
    <row r="852" ht="15.75" customHeight="1" spans="3:24">
      <c r="C852" s="122"/>
      <c r="L852" s="122"/>
      <c r="M852" s="122"/>
      <c r="N852" s="122"/>
      <c r="W852" s="133"/>
      <c r="X852" s="133"/>
    </row>
    <row r="853" ht="15.75" customHeight="1" spans="3:24">
      <c r="C853" s="122"/>
      <c r="L853" s="122"/>
      <c r="M853" s="122"/>
      <c r="N853" s="122"/>
      <c r="W853" s="133"/>
      <c r="X853" s="133"/>
    </row>
    <row r="854" ht="15.75" customHeight="1" spans="3:24">
      <c r="C854" s="122"/>
      <c r="L854" s="122"/>
      <c r="M854" s="122"/>
      <c r="N854" s="122"/>
      <c r="W854" s="133"/>
      <c r="X854" s="133"/>
    </row>
    <row r="855" ht="15.75" customHeight="1" spans="3:24">
      <c r="C855" s="122"/>
      <c r="L855" s="122"/>
      <c r="M855" s="122"/>
      <c r="N855" s="122"/>
      <c r="W855" s="133"/>
      <c r="X855" s="133"/>
    </row>
    <row r="856" ht="15.75" customHeight="1" spans="3:24">
      <c r="C856" s="122"/>
      <c r="L856" s="122"/>
      <c r="M856" s="122"/>
      <c r="N856" s="122"/>
      <c r="W856" s="133"/>
      <c r="X856" s="133"/>
    </row>
    <row r="857" ht="15.75" customHeight="1" spans="3:24">
      <c r="C857" s="122"/>
      <c r="L857" s="122"/>
      <c r="M857" s="122"/>
      <c r="N857" s="122"/>
      <c r="W857" s="133"/>
      <c r="X857" s="133"/>
    </row>
    <row r="858" ht="15.75" customHeight="1" spans="3:24">
      <c r="C858" s="122"/>
      <c r="L858" s="122"/>
      <c r="M858" s="122"/>
      <c r="N858" s="122"/>
      <c r="W858" s="133"/>
      <c r="X858" s="133"/>
    </row>
    <row r="859" ht="15.75" customHeight="1" spans="3:24">
      <c r="C859" s="122"/>
      <c r="L859" s="122"/>
      <c r="M859" s="122"/>
      <c r="N859" s="122"/>
      <c r="W859" s="133"/>
      <c r="X859" s="133"/>
    </row>
    <row r="860" ht="15.75" customHeight="1" spans="3:24">
      <c r="C860" s="122"/>
      <c r="L860" s="122"/>
      <c r="M860" s="122"/>
      <c r="N860" s="122"/>
      <c r="W860" s="133"/>
      <c r="X860" s="133"/>
    </row>
    <row r="861" ht="15.75" customHeight="1" spans="3:24">
      <c r="C861" s="122"/>
      <c r="L861" s="122"/>
      <c r="M861" s="122"/>
      <c r="N861" s="122"/>
      <c r="W861" s="133"/>
      <c r="X861" s="133"/>
    </row>
    <row r="862" ht="15.75" customHeight="1" spans="3:24">
      <c r="C862" s="122"/>
      <c r="L862" s="122"/>
      <c r="M862" s="122"/>
      <c r="N862" s="122"/>
      <c r="W862" s="133"/>
      <c r="X862" s="133"/>
    </row>
    <row r="863" ht="15.75" customHeight="1" spans="3:24">
      <c r="C863" s="122"/>
      <c r="L863" s="122"/>
      <c r="M863" s="122"/>
      <c r="N863" s="122"/>
      <c r="W863" s="133"/>
      <c r="X863" s="133"/>
    </row>
    <row r="864" ht="15.75" customHeight="1" spans="3:24">
      <c r="C864" s="122"/>
      <c r="L864" s="122"/>
      <c r="M864" s="122"/>
      <c r="N864" s="122"/>
      <c r="W864" s="133"/>
      <c r="X864" s="133"/>
    </row>
    <row r="865" ht="15.75" customHeight="1" spans="3:24">
      <c r="C865" s="122"/>
      <c r="L865" s="122"/>
      <c r="M865" s="122"/>
      <c r="N865" s="122"/>
      <c r="W865" s="133"/>
      <c r="X865" s="133"/>
    </row>
    <row r="866" ht="15.75" customHeight="1" spans="3:24">
      <c r="C866" s="122"/>
      <c r="L866" s="122"/>
      <c r="M866" s="122"/>
      <c r="N866" s="122"/>
      <c r="W866" s="133"/>
      <c r="X866" s="133"/>
    </row>
    <row r="867" ht="15.75" customHeight="1" spans="3:24">
      <c r="C867" s="122"/>
      <c r="L867" s="122"/>
      <c r="M867" s="122"/>
      <c r="N867" s="122"/>
      <c r="W867" s="133"/>
      <c r="X867" s="133"/>
    </row>
    <row r="868" ht="15.75" customHeight="1" spans="3:24">
      <c r="C868" s="122"/>
      <c r="L868" s="122"/>
      <c r="M868" s="122"/>
      <c r="N868" s="122"/>
      <c r="W868" s="133"/>
      <c r="X868" s="133"/>
    </row>
    <row r="869" ht="15.75" customHeight="1" spans="3:24">
      <c r="C869" s="122"/>
      <c r="L869" s="122"/>
      <c r="M869" s="122"/>
      <c r="N869" s="122"/>
      <c r="W869" s="133"/>
      <c r="X869" s="133"/>
    </row>
    <row r="870" ht="15.75" customHeight="1" spans="3:24">
      <c r="C870" s="122"/>
      <c r="L870" s="122"/>
      <c r="M870" s="122"/>
      <c r="N870" s="122"/>
      <c r="W870" s="133"/>
      <c r="X870" s="133"/>
    </row>
    <row r="871" ht="15.75" customHeight="1" spans="3:24">
      <c r="C871" s="122"/>
      <c r="L871" s="122"/>
      <c r="M871" s="122"/>
      <c r="N871" s="122"/>
      <c r="W871" s="133"/>
      <c r="X871" s="133"/>
    </row>
    <row r="872" ht="15.75" customHeight="1" spans="3:24">
      <c r="C872" s="122"/>
      <c r="L872" s="122"/>
      <c r="M872" s="122"/>
      <c r="N872" s="122"/>
      <c r="W872" s="133"/>
      <c r="X872" s="133"/>
    </row>
    <row r="873" ht="15.75" customHeight="1" spans="3:24">
      <c r="C873" s="122"/>
      <c r="L873" s="122"/>
      <c r="M873" s="122"/>
      <c r="N873" s="122"/>
      <c r="W873" s="133"/>
      <c r="X873" s="133"/>
    </row>
    <row r="874" ht="15.75" customHeight="1" spans="3:24">
      <c r="C874" s="122"/>
      <c r="L874" s="122"/>
      <c r="M874" s="122"/>
      <c r="N874" s="122"/>
      <c r="W874" s="133"/>
      <c r="X874" s="133"/>
    </row>
    <row r="875" ht="15.75" customHeight="1" spans="3:24">
      <c r="C875" s="122"/>
      <c r="L875" s="122"/>
      <c r="M875" s="122"/>
      <c r="N875" s="122"/>
      <c r="W875" s="133"/>
      <c r="X875" s="133"/>
    </row>
    <row r="876" ht="15.75" customHeight="1" spans="3:24">
      <c r="C876" s="122"/>
      <c r="L876" s="122"/>
      <c r="M876" s="122"/>
      <c r="N876" s="122"/>
      <c r="W876" s="133"/>
      <c r="X876" s="133"/>
    </row>
    <row r="877" ht="15.75" customHeight="1" spans="3:24">
      <c r="C877" s="122"/>
      <c r="L877" s="122"/>
      <c r="M877" s="122"/>
      <c r="N877" s="122"/>
      <c r="W877" s="133"/>
      <c r="X877" s="133"/>
    </row>
    <row r="878" ht="15.75" customHeight="1" spans="3:24">
      <c r="C878" s="122"/>
      <c r="L878" s="122"/>
      <c r="M878" s="122"/>
      <c r="N878" s="122"/>
      <c r="W878" s="133"/>
      <c r="X878" s="133"/>
    </row>
    <row r="879" ht="15.75" customHeight="1" spans="3:24">
      <c r="C879" s="122"/>
      <c r="L879" s="122"/>
      <c r="M879" s="122"/>
      <c r="N879" s="122"/>
      <c r="W879" s="133"/>
      <c r="X879" s="133"/>
    </row>
    <row r="880" ht="15.75" customHeight="1" spans="3:24">
      <c r="C880" s="122"/>
      <c r="L880" s="122"/>
      <c r="M880" s="122"/>
      <c r="N880" s="122"/>
      <c r="W880" s="133"/>
      <c r="X880" s="133"/>
    </row>
    <row r="881" ht="15.75" customHeight="1" spans="3:24">
      <c r="C881" s="122"/>
      <c r="L881" s="122"/>
      <c r="M881" s="122"/>
      <c r="N881" s="122"/>
      <c r="W881" s="133"/>
      <c r="X881" s="133"/>
    </row>
    <row r="882" ht="15.75" customHeight="1" spans="3:24">
      <c r="C882" s="122"/>
      <c r="L882" s="122"/>
      <c r="M882" s="122"/>
      <c r="N882" s="122"/>
      <c r="W882" s="133"/>
      <c r="X882" s="133"/>
    </row>
    <row r="883" ht="15.75" customHeight="1" spans="3:24">
      <c r="C883" s="122"/>
      <c r="L883" s="122"/>
      <c r="M883" s="122"/>
      <c r="N883" s="122"/>
      <c r="W883" s="133"/>
      <c r="X883" s="133"/>
    </row>
    <row r="884" ht="15.75" customHeight="1" spans="3:24">
      <c r="C884" s="122"/>
      <c r="L884" s="122"/>
      <c r="M884" s="122"/>
      <c r="N884" s="122"/>
      <c r="W884" s="133"/>
      <c r="X884" s="133"/>
    </row>
    <row r="885" ht="15.75" customHeight="1" spans="3:24">
      <c r="C885" s="122"/>
      <c r="L885" s="122"/>
      <c r="M885" s="122"/>
      <c r="N885" s="122"/>
      <c r="W885" s="133"/>
      <c r="X885" s="133"/>
    </row>
    <row r="886" ht="15.75" customHeight="1" spans="3:24">
      <c r="C886" s="122"/>
      <c r="L886" s="122"/>
      <c r="M886" s="122"/>
      <c r="N886" s="122"/>
      <c r="W886" s="133"/>
      <c r="X886" s="133"/>
    </row>
    <row r="887" ht="15.75" customHeight="1" spans="3:24">
      <c r="C887" s="122"/>
      <c r="L887" s="122"/>
      <c r="M887" s="122"/>
      <c r="N887" s="122"/>
      <c r="W887" s="133"/>
      <c r="X887" s="133"/>
    </row>
    <row r="888" ht="15.75" customHeight="1" spans="3:24">
      <c r="C888" s="122"/>
      <c r="L888" s="122"/>
      <c r="M888" s="122"/>
      <c r="N888" s="122"/>
      <c r="W888" s="133"/>
      <c r="X888" s="133"/>
    </row>
    <row r="889" ht="15.75" customHeight="1" spans="3:24">
      <c r="C889" s="122"/>
      <c r="L889" s="122"/>
      <c r="M889" s="122"/>
      <c r="N889" s="122"/>
      <c r="W889" s="133"/>
      <c r="X889" s="133"/>
    </row>
    <row r="890" ht="15.75" customHeight="1" spans="3:24">
      <c r="C890" s="122"/>
      <c r="L890" s="122"/>
      <c r="M890" s="122"/>
      <c r="N890" s="122"/>
      <c r="W890" s="133"/>
      <c r="X890" s="133"/>
    </row>
    <row r="891" ht="15.75" customHeight="1" spans="3:24">
      <c r="C891" s="122"/>
      <c r="L891" s="122"/>
      <c r="M891" s="122"/>
      <c r="N891" s="122"/>
      <c r="W891" s="133"/>
      <c r="X891" s="133"/>
    </row>
    <row r="892" ht="15.75" customHeight="1" spans="3:24">
      <c r="C892" s="122"/>
      <c r="L892" s="122"/>
      <c r="M892" s="122"/>
      <c r="N892" s="122"/>
      <c r="W892" s="133"/>
      <c r="X892" s="133"/>
    </row>
    <row r="893" ht="15.75" customHeight="1" spans="3:24">
      <c r="C893" s="122"/>
      <c r="L893" s="122"/>
      <c r="M893" s="122"/>
      <c r="N893" s="122"/>
      <c r="W893" s="133"/>
      <c r="X893" s="133"/>
    </row>
    <row r="894" ht="15.75" customHeight="1" spans="3:24">
      <c r="C894" s="122"/>
      <c r="L894" s="122"/>
      <c r="M894" s="122"/>
      <c r="N894" s="122"/>
      <c r="W894" s="133"/>
      <c r="X894" s="133"/>
    </row>
    <row r="895" ht="15.75" customHeight="1" spans="3:24">
      <c r="C895" s="122"/>
      <c r="L895" s="122"/>
      <c r="M895" s="122"/>
      <c r="N895" s="122"/>
      <c r="W895" s="133"/>
      <c r="X895" s="133"/>
    </row>
    <row r="896" ht="15.75" customHeight="1" spans="3:24">
      <c r="C896" s="122"/>
      <c r="L896" s="122"/>
      <c r="M896" s="122"/>
      <c r="N896" s="122"/>
      <c r="W896" s="133"/>
      <c r="X896" s="133"/>
    </row>
    <row r="897" ht="15.75" customHeight="1" spans="3:24">
      <c r="C897" s="122"/>
      <c r="L897" s="122"/>
      <c r="M897" s="122"/>
      <c r="N897" s="122"/>
      <c r="W897" s="133"/>
      <c r="X897" s="133"/>
    </row>
    <row r="898" ht="15.75" customHeight="1" spans="3:24">
      <c r="C898" s="122"/>
      <c r="L898" s="122"/>
      <c r="M898" s="122"/>
      <c r="N898" s="122"/>
      <c r="W898" s="133"/>
      <c r="X898" s="133"/>
    </row>
    <row r="899" ht="15.75" customHeight="1" spans="3:24">
      <c r="C899" s="122"/>
      <c r="L899" s="122"/>
      <c r="M899" s="122"/>
      <c r="N899" s="122"/>
      <c r="W899" s="133"/>
      <c r="X899" s="133"/>
    </row>
    <row r="900" ht="15.75" customHeight="1" spans="3:24">
      <c r="C900" s="122"/>
      <c r="L900" s="122"/>
      <c r="M900" s="122"/>
      <c r="N900" s="122"/>
      <c r="W900" s="133"/>
      <c r="X900" s="133"/>
    </row>
    <row r="901" ht="15.75" customHeight="1" spans="3:24">
      <c r="C901" s="122"/>
      <c r="L901" s="122"/>
      <c r="M901" s="122"/>
      <c r="N901" s="122"/>
      <c r="W901" s="133"/>
      <c r="X901" s="133"/>
    </row>
    <row r="902" ht="15.75" customHeight="1" spans="3:24">
      <c r="C902" s="122"/>
      <c r="L902" s="122"/>
      <c r="M902" s="122"/>
      <c r="N902" s="122"/>
      <c r="W902" s="133"/>
      <c r="X902" s="133"/>
    </row>
    <row r="903" ht="15.75" customHeight="1" spans="3:24">
      <c r="C903" s="122"/>
      <c r="L903" s="122"/>
      <c r="M903" s="122"/>
      <c r="N903" s="122"/>
      <c r="W903" s="133"/>
      <c r="X903" s="133"/>
    </row>
    <row r="904" ht="15.75" customHeight="1" spans="3:24">
      <c r="C904" s="122"/>
      <c r="L904" s="122"/>
      <c r="M904" s="122"/>
      <c r="N904" s="122"/>
      <c r="W904" s="133"/>
      <c r="X904" s="133"/>
    </row>
    <row r="905" ht="15.75" customHeight="1" spans="3:24">
      <c r="C905" s="122"/>
      <c r="L905" s="122"/>
      <c r="M905" s="122"/>
      <c r="N905" s="122"/>
      <c r="W905" s="133"/>
      <c r="X905" s="133"/>
    </row>
    <row r="906" ht="15.75" customHeight="1" spans="3:24">
      <c r="C906" s="122"/>
      <c r="L906" s="122"/>
      <c r="M906" s="122"/>
      <c r="N906" s="122"/>
      <c r="W906" s="133"/>
      <c r="X906" s="133"/>
    </row>
    <row r="907" ht="15.75" customHeight="1" spans="3:24">
      <c r="C907" s="122"/>
      <c r="L907" s="122"/>
      <c r="M907" s="122"/>
      <c r="N907" s="122"/>
      <c r="W907" s="133"/>
      <c r="X907" s="133"/>
    </row>
    <row r="908" ht="15.75" customHeight="1" spans="3:24">
      <c r="C908" s="122"/>
      <c r="L908" s="122"/>
      <c r="M908" s="122"/>
      <c r="N908" s="122"/>
      <c r="W908" s="133"/>
      <c r="X908" s="133"/>
    </row>
    <row r="909" ht="15.75" customHeight="1" spans="3:24">
      <c r="C909" s="122"/>
      <c r="L909" s="122"/>
      <c r="M909" s="122"/>
      <c r="N909" s="122"/>
      <c r="W909" s="133"/>
      <c r="X909" s="133"/>
    </row>
    <row r="910" ht="15.75" customHeight="1" spans="3:24">
      <c r="C910" s="122"/>
      <c r="L910" s="122"/>
      <c r="M910" s="122"/>
      <c r="N910" s="122"/>
      <c r="W910" s="133"/>
      <c r="X910" s="133"/>
    </row>
    <row r="911" ht="15.75" customHeight="1" spans="3:24">
      <c r="C911" s="122"/>
      <c r="L911" s="122"/>
      <c r="M911" s="122"/>
      <c r="N911" s="122"/>
      <c r="W911" s="133"/>
      <c r="X911" s="133"/>
    </row>
    <row r="912" ht="15.75" customHeight="1" spans="3:24">
      <c r="C912" s="122"/>
      <c r="L912" s="122"/>
      <c r="M912" s="122"/>
      <c r="N912" s="122"/>
      <c r="W912" s="133"/>
      <c r="X912" s="133"/>
    </row>
    <row r="913" ht="15.75" customHeight="1" spans="3:24">
      <c r="C913" s="122"/>
      <c r="L913" s="122"/>
      <c r="M913" s="122"/>
      <c r="N913" s="122"/>
      <c r="W913" s="133"/>
      <c r="X913" s="133"/>
    </row>
    <row r="914" ht="15.75" customHeight="1" spans="3:24">
      <c r="C914" s="122"/>
      <c r="L914" s="122"/>
      <c r="M914" s="122"/>
      <c r="N914" s="122"/>
      <c r="W914" s="133"/>
      <c r="X914" s="133"/>
    </row>
    <row r="915" ht="15.75" customHeight="1" spans="3:24">
      <c r="C915" s="122"/>
      <c r="L915" s="122"/>
      <c r="M915" s="122"/>
      <c r="N915" s="122"/>
      <c r="W915" s="133"/>
      <c r="X915" s="133"/>
    </row>
    <row r="916" ht="15.75" customHeight="1" spans="3:24">
      <c r="C916" s="122"/>
      <c r="L916" s="122"/>
      <c r="M916" s="122"/>
      <c r="N916" s="122"/>
      <c r="W916" s="133"/>
      <c r="X916" s="133"/>
    </row>
    <row r="917" ht="15.75" customHeight="1" spans="3:24">
      <c r="C917" s="122"/>
      <c r="L917" s="122"/>
      <c r="M917" s="122"/>
      <c r="N917" s="122"/>
      <c r="W917" s="133"/>
      <c r="X917" s="133"/>
    </row>
    <row r="918" ht="15.75" customHeight="1" spans="3:24">
      <c r="C918" s="122"/>
      <c r="L918" s="122"/>
      <c r="M918" s="122"/>
      <c r="N918" s="122"/>
      <c r="W918" s="133"/>
      <c r="X918" s="133"/>
    </row>
    <row r="919" ht="15.75" customHeight="1" spans="3:24">
      <c r="C919" s="122"/>
      <c r="L919" s="122"/>
      <c r="M919" s="122"/>
      <c r="N919" s="122"/>
      <c r="W919" s="133"/>
      <c r="X919" s="133"/>
    </row>
    <row r="920" ht="15.75" customHeight="1" spans="3:24">
      <c r="C920" s="122"/>
      <c r="L920" s="122"/>
      <c r="M920" s="122"/>
      <c r="N920" s="122"/>
      <c r="W920" s="133"/>
      <c r="X920" s="133"/>
    </row>
    <row r="921" ht="15.75" customHeight="1" spans="3:24">
      <c r="C921" s="122"/>
      <c r="L921" s="122"/>
      <c r="M921" s="122"/>
      <c r="N921" s="122"/>
      <c r="W921" s="133"/>
      <c r="X921" s="133"/>
    </row>
    <row r="922" ht="15.75" customHeight="1" spans="3:24">
      <c r="C922" s="122"/>
      <c r="L922" s="122"/>
      <c r="M922" s="122"/>
      <c r="N922" s="122"/>
      <c r="W922" s="133"/>
      <c r="X922" s="133"/>
    </row>
    <row r="923" ht="15.75" customHeight="1" spans="3:24">
      <c r="C923" s="122"/>
      <c r="L923" s="122"/>
      <c r="M923" s="122"/>
      <c r="N923" s="122"/>
      <c r="W923" s="133"/>
      <c r="X923" s="133"/>
    </row>
    <row r="924" ht="15.75" customHeight="1" spans="3:24">
      <c r="C924" s="122"/>
      <c r="L924" s="122"/>
      <c r="M924" s="122"/>
      <c r="N924" s="122"/>
      <c r="W924" s="133"/>
      <c r="X924" s="133"/>
    </row>
    <row r="925" ht="15.75" customHeight="1" spans="3:24">
      <c r="C925" s="122"/>
      <c r="L925" s="122"/>
      <c r="M925" s="122"/>
      <c r="N925" s="122"/>
      <c r="W925" s="133"/>
      <c r="X925" s="133"/>
    </row>
    <row r="926" ht="15.75" customHeight="1" spans="3:24">
      <c r="C926" s="122"/>
      <c r="L926" s="122"/>
      <c r="M926" s="122"/>
      <c r="N926" s="122"/>
      <c r="W926" s="133"/>
      <c r="X926" s="133"/>
    </row>
    <row r="927" ht="15.75" customHeight="1" spans="3:24">
      <c r="C927" s="122"/>
      <c r="L927" s="122"/>
      <c r="M927" s="122"/>
      <c r="N927" s="122"/>
      <c r="W927" s="133"/>
      <c r="X927" s="133"/>
    </row>
    <row r="928" ht="15.75" customHeight="1" spans="3:24">
      <c r="C928" s="122"/>
      <c r="L928" s="122"/>
      <c r="M928" s="122"/>
      <c r="N928" s="122"/>
      <c r="W928" s="133"/>
      <c r="X928" s="133"/>
    </row>
    <row r="929" ht="15.75" customHeight="1" spans="3:24">
      <c r="C929" s="122"/>
      <c r="L929" s="122"/>
      <c r="M929" s="122"/>
      <c r="N929" s="122"/>
      <c r="W929" s="133"/>
      <c r="X929" s="133"/>
    </row>
    <row r="930" ht="15.75" customHeight="1" spans="3:24">
      <c r="C930" s="122"/>
      <c r="L930" s="122"/>
      <c r="M930" s="122"/>
      <c r="N930" s="122"/>
      <c r="W930" s="133"/>
      <c r="X930" s="133"/>
    </row>
    <row r="931" ht="15.75" customHeight="1" spans="3:24">
      <c r="C931" s="122"/>
      <c r="L931" s="122"/>
      <c r="M931" s="122"/>
      <c r="N931" s="122"/>
      <c r="W931" s="133"/>
      <c r="X931" s="133"/>
    </row>
    <row r="932" ht="15.75" customHeight="1" spans="3:24">
      <c r="C932" s="122"/>
      <c r="L932" s="122"/>
      <c r="M932" s="122"/>
      <c r="N932" s="122"/>
      <c r="W932" s="133"/>
      <c r="X932" s="133"/>
    </row>
    <row r="933" ht="15.75" customHeight="1" spans="3:24">
      <c r="C933" s="122"/>
      <c r="L933" s="122"/>
      <c r="M933" s="122"/>
      <c r="N933" s="122"/>
      <c r="W933" s="133"/>
      <c r="X933" s="133"/>
    </row>
    <row r="934" ht="15.75" customHeight="1" spans="3:24">
      <c r="C934" s="122"/>
      <c r="L934" s="122"/>
      <c r="M934" s="122"/>
      <c r="N934" s="122"/>
      <c r="W934" s="133"/>
      <c r="X934" s="133"/>
    </row>
    <row r="935" ht="15.75" customHeight="1" spans="3:24">
      <c r="C935" s="122"/>
      <c r="L935" s="122"/>
      <c r="M935" s="122"/>
      <c r="N935" s="122"/>
      <c r="W935" s="133"/>
      <c r="X935" s="133"/>
    </row>
    <row r="936" ht="15.75" customHeight="1" spans="3:24">
      <c r="C936" s="122"/>
      <c r="L936" s="122"/>
      <c r="M936" s="122"/>
      <c r="N936" s="122"/>
      <c r="W936" s="133"/>
      <c r="X936" s="133"/>
    </row>
    <row r="937" ht="15.75" customHeight="1" spans="3:24">
      <c r="C937" s="122"/>
      <c r="L937" s="122"/>
      <c r="M937" s="122"/>
      <c r="N937" s="122"/>
      <c r="W937" s="133"/>
      <c r="X937" s="133"/>
    </row>
    <row r="938" ht="15.75" customHeight="1" spans="3:24">
      <c r="C938" s="122"/>
      <c r="L938" s="122"/>
      <c r="M938" s="122"/>
      <c r="N938" s="122"/>
      <c r="W938" s="133"/>
      <c r="X938" s="133"/>
    </row>
    <row r="939" ht="15.75" customHeight="1" spans="3:24">
      <c r="C939" s="122"/>
      <c r="L939" s="122"/>
      <c r="M939" s="122"/>
      <c r="N939" s="122"/>
      <c r="W939" s="133"/>
      <c r="X939" s="133"/>
    </row>
    <row r="940" ht="15.75" customHeight="1" spans="3:24">
      <c r="C940" s="122"/>
      <c r="L940" s="122"/>
      <c r="M940" s="122"/>
      <c r="N940" s="122"/>
      <c r="W940" s="133"/>
      <c r="X940" s="133"/>
    </row>
    <row r="941" ht="15.75" customHeight="1" spans="3:24">
      <c r="C941" s="122"/>
      <c r="L941" s="122"/>
      <c r="M941" s="122"/>
      <c r="N941" s="122"/>
      <c r="W941" s="133"/>
      <c r="X941" s="133"/>
    </row>
    <row r="942" ht="15.75" customHeight="1" spans="3:24">
      <c r="C942" s="122"/>
      <c r="L942" s="122"/>
      <c r="M942" s="122"/>
      <c r="N942" s="122"/>
      <c r="W942" s="133"/>
      <c r="X942" s="133"/>
    </row>
    <row r="943" ht="15.75" customHeight="1" spans="3:24">
      <c r="C943" s="122"/>
      <c r="L943" s="122"/>
      <c r="M943" s="122"/>
      <c r="N943" s="122"/>
      <c r="W943" s="133"/>
      <c r="X943" s="133"/>
    </row>
    <row r="944" ht="15.75" customHeight="1" spans="3:24">
      <c r="C944" s="122"/>
      <c r="L944" s="122"/>
      <c r="M944" s="122"/>
      <c r="N944" s="122"/>
      <c r="W944" s="133"/>
      <c r="X944" s="133"/>
    </row>
    <row r="945" ht="15.75" customHeight="1" spans="3:24">
      <c r="C945" s="122"/>
      <c r="L945" s="122"/>
      <c r="M945" s="122"/>
      <c r="N945" s="122"/>
      <c r="W945" s="133"/>
      <c r="X945" s="133"/>
    </row>
    <row r="946" ht="15.75" customHeight="1" spans="3:24">
      <c r="C946" s="122"/>
      <c r="L946" s="122"/>
      <c r="M946" s="122"/>
      <c r="N946" s="122"/>
      <c r="W946" s="133"/>
      <c r="X946" s="133"/>
    </row>
    <row r="947" ht="15.75" customHeight="1" spans="3:24">
      <c r="C947" s="122"/>
      <c r="L947" s="122"/>
      <c r="M947" s="122"/>
      <c r="N947" s="122"/>
      <c r="W947" s="133"/>
      <c r="X947" s="133"/>
    </row>
    <row r="948" ht="15.75" customHeight="1" spans="3:24">
      <c r="C948" s="122"/>
      <c r="L948" s="122"/>
      <c r="M948" s="122"/>
      <c r="N948" s="122"/>
      <c r="W948" s="133"/>
      <c r="X948" s="133"/>
    </row>
    <row r="949" ht="15.75" customHeight="1" spans="3:24">
      <c r="C949" s="122"/>
      <c r="L949" s="122"/>
      <c r="M949" s="122"/>
      <c r="N949" s="122"/>
      <c r="W949" s="133"/>
      <c r="X949" s="133"/>
    </row>
    <row r="950" ht="15.75" customHeight="1" spans="3:24">
      <c r="C950" s="122"/>
      <c r="L950" s="122"/>
      <c r="M950" s="122"/>
      <c r="N950" s="122"/>
      <c r="W950" s="133"/>
      <c r="X950" s="133"/>
    </row>
    <row r="951" ht="15.75" customHeight="1" spans="3:24">
      <c r="C951" s="122"/>
      <c r="L951" s="122"/>
      <c r="M951" s="122"/>
      <c r="N951" s="122"/>
      <c r="W951" s="133"/>
      <c r="X951" s="133"/>
    </row>
    <row r="952" ht="15.75" customHeight="1" spans="3:24">
      <c r="C952" s="122"/>
      <c r="L952" s="122"/>
      <c r="M952" s="122"/>
      <c r="N952" s="122"/>
      <c r="W952" s="133"/>
      <c r="X952" s="133"/>
    </row>
    <row r="953" ht="15.75" customHeight="1" spans="3:24">
      <c r="C953" s="122"/>
      <c r="L953" s="122"/>
      <c r="M953" s="122"/>
      <c r="N953" s="122"/>
      <c r="W953" s="133"/>
      <c r="X953" s="133"/>
    </row>
    <row r="954" ht="15.75" customHeight="1" spans="3:24">
      <c r="C954" s="122"/>
      <c r="L954" s="122"/>
      <c r="M954" s="122"/>
      <c r="N954" s="122"/>
      <c r="W954" s="133"/>
      <c r="X954" s="133"/>
    </row>
    <row r="955" ht="15.75" customHeight="1" spans="3:24">
      <c r="C955" s="122"/>
      <c r="L955" s="122"/>
      <c r="M955" s="122"/>
      <c r="N955" s="122"/>
      <c r="W955" s="133"/>
      <c r="X955" s="133"/>
    </row>
    <row r="956" ht="15.75" customHeight="1" spans="3:24">
      <c r="C956" s="122"/>
      <c r="L956" s="122"/>
      <c r="M956" s="122"/>
      <c r="N956" s="122"/>
      <c r="W956" s="133"/>
      <c r="X956" s="133"/>
    </row>
    <row r="957" ht="15.75" customHeight="1" spans="3:24">
      <c r="C957" s="122"/>
      <c r="L957" s="122"/>
      <c r="M957" s="122"/>
      <c r="N957" s="122"/>
      <c r="W957" s="133"/>
      <c r="X957" s="133"/>
    </row>
    <row r="958" ht="15.75" customHeight="1" spans="3:24">
      <c r="C958" s="122"/>
      <c r="L958" s="122"/>
      <c r="M958" s="122"/>
      <c r="N958" s="122"/>
      <c r="W958" s="133"/>
      <c r="X958" s="133"/>
    </row>
    <row r="959" ht="15.75" customHeight="1" spans="3:24">
      <c r="C959" s="122"/>
      <c r="L959" s="122"/>
      <c r="M959" s="122"/>
      <c r="N959" s="122"/>
      <c r="W959" s="133"/>
      <c r="X959" s="133"/>
    </row>
    <row r="960" ht="15.75" customHeight="1" spans="3:24">
      <c r="C960" s="122"/>
      <c r="L960" s="122"/>
      <c r="M960" s="122"/>
      <c r="N960" s="122"/>
      <c r="W960" s="133"/>
      <c r="X960" s="133"/>
    </row>
    <row r="961" ht="15.75" customHeight="1" spans="3:24">
      <c r="C961" s="122"/>
      <c r="L961" s="122"/>
      <c r="M961" s="122"/>
      <c r="N961" s="122"/>
      <c r="W961" s="133"/>
      <c r="X961" s="133"/>
    </row>
    <row r="962" ht="15.75" customHeight="1" spans="3:24">
      <c r="C962" s="122"/>
      <c r="L962" s="122"/>
      <c r="M962" s="122"/>
      <c r="N962" s="122"/>
      <c r="W962" s="133"/>
      <c r="X962" s="133"/>
    </row>
    <row r="963" ht="15.75" customHeight="1" spans="3:24">
      <c r="C963" s="122"/>
      <c r="L963" s="122"/>
      <c r="M963" s="122"/>
      <c r="N963" s="122"/>
      <c r="W963" s="133"/>
      <c r="X963" s="133"/>
    </row>
    <row r="964" ht="15.75" customHeight="1" spans="3:24">
      <c r="C964" s="122"/>
      <c r="L964" s="122"/>
      <c r="M964" s="122"/>
      <c r="N964" s="122"/>
      <c r="W964" s="133"/>
      <c r="X964" s="133"/>
    </row>
    <row r="965" ht="15.75" customHeight="1" spans="3:24">
      <c r="C965" s="122"/>
      <c r="L965" s="122"/>
      <c r="M965" s="122"/>
      <c r="N965" s="122"/>
      <c r="W965" s="133"/>
      <c r="X965" s="133"/>
    </row>
    <row r="966" ht="15.75" customHeight="1" spans="3:24">
      <c r="C966" s="122"/>
      <c r="L966" s="122"/>
      <c r="M966" s="122"/>
      <c r="N966" s="122"/>
      <c r="W966" s="133"/>
      <c r="X966" s="133"/>
    </row>
    <row r="967" ht="15.75" customHeight="1" spans="3:24">
      <c r="C967" s="122"/>
      <c r="L967" s="122"/>
      <c r="M967" s="122"/>
      <c r="N967" s="122"/>
      <c r="W967" s="133"/>
      <c r="X967" s="133"/>
    </row>
    <row r="968" ht="15.75" customHeight="1" spans="3:24">
      <c r="C968" s="122"/>
      <c r="L968" s="122"/>
      <c r="M968" s="122"/>
      <c r="N968" s="122"/>
      <c r="W968" s="133"/>
      <c r="X968" s="133"/>
    </row>
    <row r="969" ht="15.75" customHeight="1" spans="3:24">
      <c r="C969" s="122"/>
      <c r="L969" s="122"/>
      <c r="M969" s="122"/>
      <c r="N969" s="122"/>
      <c r="W969" s="133"/>
      <c r="X969" s="133"/>
    </row>
    <row r="970" ht="15.75" customHeight="1" spans="3:24">
      <c r="C970" s="122"/>
      <c r="L970" s="122"/>
      <c r="M970" s="122"/>
      <c r="N970" s="122"/>
      <c r="W970" s="133"/>
      <c r="X970" s="133"/>
    </row>
    <row r="971" ht="15.75" customHeight="1" spans="3:24">
      <c r="C971" s="122"/>
      <c r="L971" s="122"/>
      <c r="M971" s="122"/>
      <c r="N971" s="122"/>
      <c r="W971" s="133"/>
      <c r="X971" s="133"/>
    </row>
    <row r="972" ht="15.75" customHeight="1" spans="3:24">
      <c r="C972" s="122"/>
      <c r="L972" s="122"/>
      <c r="M972" s="122"/>
      <c r="N972" s="122"/>
      <c r="W972" s="133"/>
      <c r="X972" s="133"/>
    </row>
    <row r="973" ht="15.75" customHeight="1" spans="3:24">
      <c r="C973" s="122"/>
      <c r="L973" s="122"/>
      <c r="M973" s="122"/>
      <c r="N973" s="122"/>
      <c r="W973" s="133"/>
      <c r="X973" s="133"/>
    </row>
    <row r="974" ht="15.75" customHeight="1" spans="3:24">
      <c r="C974" s="122"/>
      <c r="L974" s="122"/>
      <c r="M974" s="122"/>
      <c r="N974" s="122"/>
      <c r="W974" s="133"/>
      <c r="X974" s="133"/>
    </row>
    <row r="975" ht="15.75" customHeight="1" spans="3:24">
      <c r="C975" s="122"/>
      <c r="L975" s="122"/>
      <c r="M975" s="122"/>
      <c r="N975" s="122"/>
      <c r="W975" s="133"/>
      <c r="X975" s="133"/>
    </row>
    <row r="976" ht="15.75" customHeight="1" spans="3:24">
      <c r="C976" s="122"/>
      <c r="L976" s="122"/>
      <c r="M976" s="122"/>
      <c r="N976" s="122"/>
      <c r="W976" s="133"/>
      <c r="X976" s="133"/>
    </row>
    <row r="977" ht="15.75" customHeight="1" spans="3:24">
      <c r="C977" s="122"/>
      <c r="L977" s="122"/>
      <c r="M977" s="122"/>
      <c r="N977" s="122"/>
      <c r="W977" s="133"/>
      <c r="X977" s="133"/>
    </row>
    <row r="978" ht="15.75" customHeight="1" spans="3:24">
      <c r="C978" s="122"/>
      <c r="L978" s="122"/>
      <c r="M978" s="122"/>
      <c r="N978" s="122"/>
      <c r="W978" s="133"/>
      <c r="X978" s="133"/>
    </row>
    <row r="979" ht="15.75" customHeight="1" spans="3:24">
      <c r="C979" s="122"/>
      <c r="L979" s="122"/>
      <c r="M979" s="122"/>
      <c r="N979" s="122"/>
      <c r="W979" s="133"/>
      <c r="X979" s="133"/>
    </row>
    <row r="980" ht="15.75" customHeight="1" spans="3:24">
      <c r="C980" s="122"/>
      <c r="L980" s="122"/>
      <c r="M980" s="122"/>
      <c r="N980" s="122"/>
      <c r="W980" s="133"/>
      <c r="X980" s="133"/>
    </row>
    <row r="981" ht="15.75" customHeight="1" spans="3:24">
      <c r="C981" s="122"/>
      <c r="L981" s="122"/>
      <c r="M981" s="122"/>
      <c r="N981" s="122"/>
      <c r="W981" s="133"/>
      <c r="X981" s="133"/>
    </row>
    <row r="982" ht="15.75" customHeight="1" spans="3:24">
      <c r="C982" s="122"/>
      <c r="L982" s="122"/>
      <c r="M982" s="122"/>
      <c r="N982" s="122"/>
      <c r="W982" s="133"/>
      <c r="X982" s="133"/>
    </row>
    <row r="983" ht="15.75" customHeight="1" spans="3:24">
      <c r="C983" s="122"/>
      <c r="L983" s="122"/>
      <c r="M983" s="122"/>
      <c r="N983" s="122"/>
      <c r="W983" s="133"/>
      <c r="X983" s="133"/>
    </row>
    <row r="984" ht="15.75" customHeight="1" spans="3:24">
      <c r="C984" s="122"/>
      <c r="L984" s="122"/>
      <c r="M984" s="122"/>
      <c r="N984" s="122"/>
      <c r="W984" s="133"/>
      <c r="X984" s="133"/>
    </row>
    <row r="985" ht="15.75" customHeight="1" spans="3:24">
      <c r="C985" s="122"/>
      <c r="L985" s="122"/>
      <c r="M985" s="122"/>
      <c r="N985" s="122"/>
      <c r="W985" s="133"/>
      <c r="X985" s="133"/>
    </row>
  </sheetData>
  <autoFilter ref="A49:K67">
    <extLst/>
  </autoFilter>
  <mergeCells count="74">
    <mergeCell ref="A1:V1"/>
    <mergeCell ref="A3:V3"/>
    <mergeCell ref="A5:V5"/>
    <mergeCell ref="A6:N6"/>
    <mergeCell ref="A7:N7"/>
    <mergeCell ref="A8:V8"/>
    <mergeCell ref="A9:N9"/>
    <mergeCell ref="A10:C10"/>
    <mergeCell ref="A11:N11"/>
    <mergeCell ref="A12:V12"/>
    <mergeCell ref="A13:N13"/>
    <mergeCell ref="A14:V14"/>
    <mergeCell ref="A15:V15"/>
    <mergeCell ref="A16:O16"/>
    <mergeCell ref="A17:V17"/>
    <mergeCell ref="A18:V18"/>
    <mergeCell ref="C19:V19"/>
    <mergeCell ref="D20:F20"/>
    <mergeCell ref="G20:I20"/>
    <mergeCell ref="K20:N20"/>
    <mergeCell ref="O20:P20"/>
    <mergeCell ref="R20:S20"/>
    <mergeCell ref="T20:U20"/>
    <mergeCell ref="A39:E39"/>
    <mergeCell ref="A42:E42"/>
    <mergeCell ref="A43:E43"/>
    <mergeCell ref="A44:E44"/>
    <mergeCell ref="A45:E45"/>
    <mergeCell ref="A46:E46"/>
    <mergeCell ref="A48:K48"/>
    <mergeCell ref="A49:E49"/>
    <mergeCell ref="A50:E50"/>
    <mergeCell ref="A51:E51"/>
    <mergeCell ref="A52:E52"/>
    <mergeCell ref="A53:E53"/>
    <mergeCell ref="A54:E54"/>
    <mergeCell ref="A55:H55"/>
    <mergeCell ref="A57:K57"/>
    <mergeCell ref="A58:K58"/>
    <mergeCell ref="A59:K59"/>
    <mergeCell ref="A60:K60"/>
    <mergeCell ref="A61:K61"/>
    <mergeCell ref="A62:K62"/>
    <mergeCell ref="A63:K63"/>
    <mergeCell ref="A64:K64"/>
    <mergeCell ref="A65:K65"/>
    <mergeCell ref="A66:K66"/>
    <mergeCell ref="L66:O66"/>
    <mergeCell ref="A67:K67"/>
    <mergeCell ref="A68:K68"/>
    <mergeCell ref="A69:I69"/>
    <mergeCell ref="G70:H70"/>
    <mergeCell ref="A71:H71"/>
    <mergeCell ref="A19:A21"/>
    <mergeCell ref="B20:B21"/>
    <mergeCell ref="C20:C21"/>
    <mergeCell ref="P57:P61"/>
    <mergeCell ref="P62:P65"/>
    <mergeCell ref="Q57:Q61"/>
    <mergeCell ref="Q62:Q65"/>
    <mergeCell ref="R57:R61"/>
    <mergeCell ref="R62:R65"/>
    <mergeCell ref="S57:S61"/>
    <mergeCell ref="S62:S65"/>
    <mergeCell ref="T57:T61"/>
    <mergeCell ref="T62:T65"/>
    <mergeCell ref="U57:U61"/>
    <mergeCell ref="U62:U65"/>
    <mergeCell ref="V20:V21"/>
    <mergeCell ref="V57:V61"/>
    <mergeCell ref="V62:V65"/>
    <mergeCell ref="A40:E41"/>
    <mergeCell ref="L57:O61"/>
    <mergeCell ref="L62:O65"/>
  </mergeCells>
  <printOptions horizontalCentered="1"/>
  <pageMargins left="0.315277777777778" right="0.315277777777778" top="0.831944444444445" bottom="0.551388888888889" header="0.511811023622047" footer="0"/>
  <pageSetup paperSize="9" fitToHeight="0" orientation="landscape" horizontalDpi="300" verticalDpi="300"/>
  <headerFooter>
    <oddFooter>&amp;LÁrea Responsável: SUPECC/SGI/SES&amp;RPág &amp;P de 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HDT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ludmillaxavier</cp:lastModifiedBy>
  <cp:revision>0</cp:revision>
  <dcterms:created xsi:type="dcterms:W3CDTF">2025-12-04T13:01:00Z</dcterms:created>
  <dcterms:modified xsi:type="dcterms:W3CDTF">2026-06-10T12:05:28Z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7582667082D9482A842A9050DA314544_13</vt:lpwstr>
  </property>
  <property fmtid="{D5CDD505-2E9C-101B-9397-08002B2CF9AE}" pid="3" name="KSOProductBuildVer">
    <vt:lpwstr>1046-12.2.0.13306</vt:lpwstr>
  </property>
</Properties>
</file>