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<sst xmlns="http://schemas.openxmlformats.org/spreadsheetml/2006/main" count="47" uniqueCount="21">
  <si>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20/03/2021 </t>
  </si>
  <si>
    <t>Relatório - Contratado X Realizado</t>
  </si>
  <si>
    <t>HOSP REG REGISTRO - Período: De 02/2021</t>
  </si>
  <si>
    <t> 183 - Internações </t>
  </si>
  <si>
    <t>Fevereiro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</si>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</sst>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8"/>
      <color theme="3"/>
      <name val="Calibri Light"/>
      <charset val="134"/>
      <scheme val="maj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7" fillId="0" borderId="12" applyNumberFormat="0" applyFill="0" applyAlignment="0" applyProtection="0"/>
    <xf numFmtId="0" fontId="9" fillId="10" borderId="14" applyNumberFormat="0" applyAlignment="0" applyProtection="0"/>
    <xf numFmtId="178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17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/>
    <xf numFmtId="0" fontId="0" fillId="13" borderId="16" applyNumberFormat="0" applyFont="0" applyAlignment="0" applyProtection="0"/>
    <xf numFmtId="0" fontId="0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6" fillId="0" borderId="17" applyNumberFormat="0" applyFill="0" applyAlignment="0" applyProtection="0"/>
    <xf numFmtId="0" fontId="3" fillId="21" borderId="0" applyNumberFormat="0" applyBorder="0" applyAlignment="0" applyProtection="0"/>
    <xf numFmtId="0" fontId="10" fillId="0" borderId="15" applyNumberFormat="0" applyFill="0" applyAlignment="0" applyProtection="0"/>
    <xf numFmtId="0" fontId="3" fillId="25" borderId="0" applyNumberFormat="0" applyBorder="0" applyAlignment="0" applyProtection="0"/>
    <xf numFmtId="0" fontId="8" fillId="0" borderId="13" applyNumberFormat="0" applyFill="0" applyAlignment="0" applyProtection="0"/>
    <xf numFmtId="0" fontId="3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18" fillId="27" borderId="19" applyNumberFormat="0" applyAlignment="0" applyProtection="0"/>
    <xf numFmtId="0" fontId="20" fillId="30" borderId="20" applyNumberFormat="0" applyAlignment="0" applyProtection="0"/>
    <xf numFmtId="0" fontId="21" fillId="30" borderId="19" applyNumberFormat="0" applyAlignment="0" applyProtection="0"/>
    <xf numFmtId="0" fontId="4" fillId="0" borderId="18" applyNumberFormat="0" applyFill="0" applyAlignment="0" applyProtection="0"/>
    <xf numFmtId="0" fontId="0" fillId="4" borderId="0" applyNumberFormat="0" applyBorder="0" applyAlignment="0" applyProtection="0"/>
    <xf numFmtId="0" fontId="19" fillId="29" borderId="0" applyNumberFormat="0" applyBorder="0" applyAlignment="0" applyProtection="0"/>
    <xf numFmtId="0" fontId="17" fillId="24" borderId="0" applyNumberFormat="0" applyBorder="0" applyAlignment="0" applyProtection="0"/>
    <xf numFmtId="0" fontId="6" fillId="3" borderId="0" applyNumberFormat="0" applyBorder="0" applyAlignment="0" applyProtection="0"/>
    <xf numFmtId="0" fontId="0" fillId="23" borderId="0" applyNumberFormat="0" applyBorder="0" applyAlignment="0" applyProtection="0"/>
    <xf numFmtId="0" fontId="3" fillId="28" borderId="0" applyNumberFormat="0" applyBorder="0" applyAlignment="0" applyProtection="0"/>
    <xf numFmtId="0" fontId="0" fillId="20" borderId="0" applyNumberFormat="0" applyBorder="0" applyAlignment="0" applyProtection="0"/>
    <xf numFmtId="0" fontId="3" fillId="32" borderId="0" applyNumberFormat="0" applyBorder="0" applyAlignment="0" applyProtection="0"/>
    <xf numFmtId="0" fontId="0" fillId="11" borderId="0" applyNumberFormat="0" applyBorder="0" applyAlignment="0" applyProtection="0"/>
    <xf numFmtId="0" fontId="3" fillId="7" borderId="0" applyNumberFormat="0" applyBorder="0" applyAlignment="0" applyProtection="0"/>
    <xf numFmtId="0" fontId="0" fillId="31" borderId="0" applyNumberFormat="0" applyBorder="0" applyAlignment="0" applyProtection="0"/>
    <xf numFmtId="0" fontId="3" fillId="16" borderId="0" applyNumberFormat="0" applyBorder="0" applyAlignment="0" applyProtection="0"/>
    <xf numFmtId="0" fontId="0" fillId="6" borderId="0" applyNumberFormat="0" applyBorder="0" applyAlignment="0" applyProtection="0"/>
    <xf numFmtId="0" fontId="3" fillId="22" borderId="0" applyNumberFormat="0" applyBorder="0" applyAlignment="0" applyProtection="0"/>
    <xf numFmtId="0" fontId="0" fillId="19" borderId="0" applyNumberFormat="0" applyBorder="0" applyAlignment="0" applyProtection="0"/>
    <xf numFmtId="0" fontId="3" fillId="15" borderId="0" applyNumberFormat="0" applyBorder="0" applyAlignment="0" applyProtection="0"/>
    <xf numFmtId="0" fontId="0" fillId="14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topLeftCell="A10" workbookViewId="0">
      <selection activeCell="F32" sqref="F32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58</v>
      </c>
      <c r="C9" s="10">
        <v>67</v>
      </c>
      <c r="D9" s="11">
        <v>58</v>
      </c>
      <c r="E9" s="11">
        <v>67</v>
      </c>
      <c r="F9" s="11">
        <v>15.52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30</v>
      </c>
      <c r="C11" s="10">
        <v>32</v>
      </c>
      <c r="D11" s="11">
        <v>30</v>
      </c>
      <c r="E11" s="11">
        <v>32</v>
      </c>
      <c r="F11" s="11">
        <v>6.67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88</v>
      </c>
      <c r="C13" s="10">
        <f>C9+C11</f>
        <v>99</v>
      </c>
      <c r="D13" s="10">
        <f>D9+D11</f>
        <v>88</v>
      </c>
      <c r="E13" s="10">
        <f>E9+E11</f>
        <v>99</v>
      </c>
      <c r="F13" s="11">
        <v>12.5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105</v>
      </c>
      <c r="C18" s="10">
        <v>28</v>
      </c>
      <c r="D18" s="11">
        <v>105</v>
      </c>
      <c r="E18" s="11">
        <v>28</v>
      </c>
      <c r="F18" s="11">
        <v>-73.33</v>
      </c>
    </row>
    <row r="19" customHeight="1" spans="1:6">
      <c r="A19" s="10" t="s">
        <v>15</v>
      </c>
      <c r="B19" s="10">
        <v>70</v>
      </c>
      <c r="C19" s="10">
        <v>72</v>
      </c>
      <c r="D19" s="11">
        <v>70</v>
      </c>
      <c r="E19" s="11">
        <v>72</v>
      </c>
      <c r="F19" s="11">
        <v>2.86</v>
      </c>
    </row>
    <row r="20" customHeight="1" spans="1:6">
      <c r="A20" s="10" t="s">
        <v>5</v>
      </c>
      <c r="B20" s="10">
        <f>B18+B19</f>
        <v>175</v>
      </c>
      <c r="C20" s="10">
        <f>C18+C19</f>
        <v>100</v>
      </c>
      <c r="D20" s="10">
        <f>D18+D19</f>
        <v>175</v>
      </c>
      <c r="E20" s="10">
        <f>E18+E19</f>
        <v>100</v>
      </c>
      <c r="F20" s="11">
        <v>-42.86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24</v>
      </c>
      <c r="D25" s="11">
        <v>22</v>
      </c>
      <c r="E25" s="11">
        <v>24</v>
      </c>
      <c r="F25" s="11">
        <v>9.09</v>
      </c>
    </row>
    <row r="26" customHeight="1" spans="1:6">
      <c r="A26" s="10" t="s">
        <v>18</v>
      </c>
      <c r="B26" s="10">
        <v>37</v>
      </c>
      <c r="C26" s="10">
        <v>40</v>
      </c>
      <c r="D26" s="11">
        <v>37</v>
      </c>
      <c r="E26" s="11">
        <v>40</v>
      </c>
      <c r="F26" s="11">
        <v>8.11</v>
      </c>
    </row>
    <row r="27" customHeight="1" spans="1:6">
      <c r="A27" s="10" t="s">
        <v>5</v>
      </c>
      <c r="B27" s="10">
        <f>B25+B26</f>
        <v>59</v>
      </c>
      <c r="C27" s="10">
        <f>C25+C26</f>
        <v>64</v>
      </c>
      <c r="D27" s="10">
        <f>D25+D26</f>
        <v>59</v>
      </c>
      <c r="E27" s="10">
        <f>E25+E26</f>
        <v>64</v>
      </c>
      <c r="F27" s="11">
        <v>8.47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281</v>
      </c>
      <c r="D32" s="11">
        <v>200</v>
      </c>
      <c r="E32" s="20">
        <v>281</v>
      </c>
      <c r="F32" s="11">
        <v>40.5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2020-05-22T18:57:00Z</dcterms:created>
  <dcterms:modified xsi:type="dcterms:W3CDTF">2021-03-19T16:40:55Z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