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kH4rMJJHB4C_Z-u8PaMa1BjhUzlpTV6\GC SEDE\1. CONTRATOS\CONTROLE PGTOS x CONTRATOS\SEDE\2025\"/>
    </mc:Choice>
  </mc:AlternateContent>
  <xr:revisionPtr revIDLastSave="0" documentId="13_ncr:1_{BC69761B-66AA-4913-95E5-DAFCDAF07675}" xr6:coauthVersionLast="36" xr6:coauthVersionMax="36" xr10:uidLastSave="{00000000-0000-0000-0000-000000000000}"/>
  <bookViews>
    <workbookView xWindow="0" yWindow="0" windowWidth="23040" windowHeight="9684" xr2:uid="{B62DDE35-538F-4E71-812C-A06ADDE580E2}"/>
  </bookViews>
  <sheets>
    <sheet name="DEZ 2025" sheetId="1" r:id="rId1"/>
  </sheets>
  <definedNames>
    <definedName name="_xlnm._FilterDatabase" localSheetId="0">'DEZ 2025'!$A$3:$D$22</definedName>
    <definedName name="_xlnm.Print_Area" localSheetId="0">'DEZ 2025'!$A$1:$D$24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/>
</calcChain>
</file>

<file path=xl/sharedStrings.xml><?xml version="1.0" encoding="utf-8"?>
<sst xmlns="http://schemas.openxmlformats.org/spreadsheetml/2006/main" count="68" uniqueCount="66">
  <si>
    <t>FORNECEDOR</t>
  </si>
  <si>
    <t>CNPJ</t>
  </si>
  <si>
    <t>VALOR ESTIMADO MENSAL</t>
  </si>
  <si>
    <t>DESCRIÇÃO / OBJETO</t>
  </si>
  <si>
    <t>3COMPLY – CONSULTORIA E TREINAMENTO EM CONFORMIDADE LTDA (ADVCOM)</t>
  </si>
  <si>
    <t>06.306.825/0001-15</t>
  </si>
  <si>
    <t>APOIO AS AREAS OPERACIONAIS E ESTRATÉGICAS-RISCOS E CONFORMIDADE</t>
  </si>
  <si>
    <t>ACCESS GESTÃO DE DOCUMENTOS LTDA</t>
  </si>
  <si>
    <t>22.755.266/0003-49</t>
  </si>
  <si>
    <t>SERVIÇOS DE GUARDA DE ARQUIVO E GESTÃO DE DOCUMENTOS - 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</si>
  <si>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</si>
  <si>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</si>
  <si>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</si>
  <si>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</si>
  <si>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</si>
  <si>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</si>
  <si>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</si>
  <si>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</si>
  <si>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</si>
  <si>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</si>
  <si>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</si>
  <si>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</si>
  <si>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</si>
  <si>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</si>
  <si>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</si>
  <si>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</si>
  <si>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</si>
  <si>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</si>
  <si>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</si>
  <si>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</si>
  <si>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</si>
  <si>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</si>
  <si>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</si>
  <si>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</si>
  <si>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</si>
  <si>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</si>
  <si>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</si>
  <si>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</si>
  <si>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 xml:space="preserve">ICTS GLOBAL DO BRASIL LTDA </t>
  </si>
  <si>
    <t xml:space="preserve">08.399.167/0001-89 </t>
  </si>
  <si>
    <t>CANAL DE COMUNICAÇÃO INSTITUCIONAL (CONDUTA ÉTICA)</t>
  </si>
  <si>
    <t>LAVORO SANO CONSULTORIA E GESTÃO EM SAUDE DO TRAB LTDA</t>
  </si>
  <si>
    <t>11.907.427/0001-94</t>
  </si>
  <si>
    <t>PRESTAÇÃO DE SERVIÇOS: SERVIÇO DE CONSULTORIA DO SESMT</t>
  </si>
  <si>
    <t>LT INOVACAÇÃO EM SAÚDE LTDA</t>
  </si>
  <si>
    <t>44.089.254/0001-01</t>
  </si>
  <si>
    <t>ANÁLISE DE SISTEMAS BACKOFFICE E ASSISTENCIAIS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</si>
  <si>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</si>
  <si>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</si>
  <si>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</si>
  <si>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</si>
  <si>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</si>
  <si>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</si>
  <si>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</si>
  <si>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</si>
  <si>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</si>
  <si>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</si>
  <si>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</si>
  <si>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</si>
  <si>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SUL AMERICA COMPANHIA DE SEGUR</t>
  </si>
  <si>
    <t>01.685.053/0001-56</t>
  </si>
  <si>
    <t>PLANO DE SAÚDE - CORPORATIVO</t>
  </si>
  <si>
    <t>WALTER ANDRADE NETO</t>
  </si>
  <si>
    <t>25.042.830/0001-02</t>
  </si>
  <si>
    <t>CONSULTORIA DE GESTÃO DO ERP SOULMV</t>
  </si>
  <si>
    <t>PLANILHA DE CONTRATOS -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</si>
</sst>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\-yy;@"/>
    <numFmt numFmtId="165" formatCode="_-&quot;R$&quot;\ * #,##0.00_-;\-&quot;R$&quot;\ * #,##0.00_-;_-&quot;R$&quot;\ * &quot;-&quot;??_-;_-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2F0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44" fontId="6" fillId="4" borderId="2" xfId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4" fontId="8" fillId="4" borderId="1" xfId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4" fontId="6" fillId="4" borderId="1" xfId="1" applyFont="1" applyFill="1" applyBorder="1" applyAlignment="1" applyProtection="1">
      <alignment horizontal="center" vertical="center"/>
    </xf>
    <xf numFmtId="0" fontId="7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8" fillId="4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20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706756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B73D43-22DC-4494-88C0-EDC603D5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2016318" cy="68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804A-72A9-49AA-ABB2-07DCD18E251C}">
  <sheetPr>
    <pageSetUpPr fitToPage="1"/>
  </sheetPr>
  <dimension ref="A1:E24"/>
  <sheetViews>
    <sheetView tabSelected="1" topLeftCell="A4" zoomScale="90" zoomScaleNormal="90" zoomScalePageLayoutView="70" workbookViewId="0">
      <selection activeCell="C6" sqref="C6"/>
    </sheetView>
  </sheetViews>
  <sheetFormatPr defaultRowHeight="14.4" x14ac:dyDescent="0.3"/>
  <cols>
    <col min="1" max="1" width="76" customWidth="1"/>
    <col min="2" max="2" width="17.88671875" bestFit="1" customWidth="1"/>
    <col min="3" max="3" width="21.109375" customWidth="1"/>
    <col min="4" max="4" width="77.5546875" customWidth="1"/>
    <col min="5" max="5" width="16.6640625" customWidth="1"/>
  </cols>
  <sheetData>
    <row r="1" spans="1:5" ht="60" customHeight="1" x14ac:dyDescent="0.3"/>
    <row r="2" spans="1:5" ht="47.4" customHeight="1" x14ac:dyDescent="0.3">
      <c r="A2" s="21" t="s">
        <v>65</v>
      </c>
      <c r="B2" s="21"/>
      <c r="C2" s="21"/>
      <c r="D2" s="21"/>
    </row>
    <row r="3" spans="1:5" s="5" customFormat="1" ht="28.2" customHeight="1" x14ac:dyDescent="0.3">
      <c r="A3" s="1" t="s">
        <v>0</v>
      </c>
      <c r="B3" s="1" t="s">
        <v>1</v>
      </c>
      <c r="C3" s="2" t="s">
        <v>2</v>
      </c>
      <c r="D3" s="3" t="s">
        <v>3</v>
      </c>
      <c r="E3" s="4"/>
    </row>
    <row r="4" spans="1:5" s="10" customFormat="1" ht="18" customHeight="1" x14ac:dyDescent="0.3">
      <c r="A4" s="6" t="s">
        <v>4</v>
      </c>
      <c r="B4" s="7" t="s">
        <v>5</v>
      </c>
      <c r="C4" s="8">
        <v>26500</v>
      </c>
      <c r="D4" s="9" t="s">
        <v>6</v>
      </c>
    </row>
    <row r="5" spans="1:5" s="10" customFormat="1" ht="18" customHeight="1" x14ac:dyDescent="0.3">
      <c r="A5" s="11" t="s">
        <v>7</v>
      </c>
      <c r="B5" s="12" t="s">
        <v>8</v>
      </c>
      <c r="C5" s="13">
        <v>223.05</v>
      </c>
      <c r="D5" s="14" t="s">
        <v>9</v>
      </c>
    </row>
    <row r="6" spans="1:5" s="10" customFormat="1" ht="18" customHeight="1" x14ac:dyDescent="0.3">
      <c r="A6" s="11" t="s">
        <v>10</v>
      </c>
      <c r="B6" s="12" t="s">
        <v>11</v>
      </c>
      <c r="C6" s="15">
        <v>22269.01</v>
      </c>
      <c r="D6" s="14" t="s">
        <v>12</v>
      </c>
    </row>
    <row r="7" spans="1:5" s="10" customFormat="1" ht="18" customHeight="1" x14ac:dyDescent="0.3">
      <c r="A7" s="11" t="s">
        <v>10</v>
      </c>
      <c r="B7" s="12" t="s">
        <v>11</v>
      </c>
      <c r="C7" s="15">
        <f>1950*2</f>
        <v>3900</v>
      </c>
      <c r="D7" s="14" t="s">
        <v>13</v>
      </c>
    </row>
    <row r="8" spans="1:5" s="10" customFormat="1" ht="18" customHeight="1" x14ac:dyDescent="0.3">
      <c r="A8" s="11" t="s">
        <v>14</v>
      </c>
      <c r="B8" s="12" t="s">
        <v>15</v>
      </c>
      <c r="C8" s="15">
        <v>1646.64</v>
      </c>
      <c r="D8" s="14" t="s">
        <v>16</v>
      </c>
    </row>
    <row r="9" spans="1:5" s="10" customFormat="1" ht="18" customHeight="1" x14ac:dyDescent="0.3">
      <c r="A9" s="11" t="s">
        <v>17</v>
      </c>
      <c r="B9" s="12" t="s">
        <v>18</v>
      </c>
      <c r="C9" s="15">
        <v>4378.5600000000004</v>
      </c>
      <c r="D9" s="14" t="s">
        <v>19</v>
      </c>
    </row>
    <row r="10" spans="1:5" s="16" customFormat="1" ht="18" customHeight="1" x14ac:dyDescent="0.3">
      <c r="A10" s="11" t="s">
        <v>20</v>
      </c>
      <c r="B10" s="12" t="s">
        <v>21</v>
      </c>
      <c r="C10" s="15">
        <v>67000</v>
      </c>
      <c r="D10" s="14" t="s">
        <v>22</v>
      </c>
    </row>
    <row r="11" spans="1:5" s="10" customFormat="1" ht="18" customHeight="1" x14ac:dyDescent="0.3">
      <c r="A11" s="11" t="s">
        <v>23</v>
      </c>
      <c r="B11" s="12" t="s">
        <v>24</v>
      </c>
      <c r="C11" s="15">
        <v>742.5</v>
      </c>
      <c r="D11" s="14" t="s">
        <v>25</v>
      </c>
    </row>
    <row r="12" spans="1:5" s="10" customFormat="1" ht="18" customHeight="1" x14ac:dyDescent="0.3">
      <c r="A12" s="11" t="s">
        <v>26</v>
      </c>
      <c r="B12" s="12" t="s">
        <v>27</v>
      </c>
      <c r="C12" s="15">
        <v>3908.97</v>
      </c>
      <c r="D12" s="14" t="s">
        <v>28</v>
      </c>
    </row>
    <row r="13" spans="1:5" s="10" customFormat="1" ht="18" customHeight="1" x14ac:dyDescent="0.3">
      <c r="A13" s="11" t="s">
        <v>29</v>
      </c>
      <c r="B13" s="12" t="s">
        <v>30</v>
      </c>
      <c r="C13" s="15">
        <v>677.22</v>
      </c>
      <c r="D13" s="14" t="s">
        <v>31</v>
      </c>
    </row>
    <row r="14" spans="1:5" s="10" customFormat="1" ht="18" customHeight="1" x14ac:dyDescent="0.3">
      <c r="A14" s="11" t="s">
        <v>32</v>
      </c>
      <c r="B14" s="12" t="s">
        <v>33</v>
      </c>
      <c r="C14" s="15">
        <f>690.5+130+186.25</f>
        <v>1006.75</v>
      </c>
      <c r="D14" s="14" t="s">
        <v>34</v>
      </c>
    </row>
    <row r="15" spans="1:5" s="10" customFormat="1" ht="18" customHeight="1" x14ac:dyDescent="0.3">
      <c r="A15" s="11" t="s">
        <v>35</v>
      </c>
      <c r="B15" s="12" t="s">
        <v>36</v>
      </c>
      <c r="C15" s="15">
        <v>21200</v>
      </c>
      <c r="D15" s="12" t="s">
        <v>37</v>
      </c>
    </row>
    <row r="16" spans="1:5" s="10" customFormat="1" ht="18" customHeight="1" x14ac:dyDescent="0.3">
      <c r="A16" s="11" t="s">
        <v>38</v>
      </c>
      <c r="B16" s="12" t="s">
        <v>39</v>
      </c>
      <c r="C16" s="15">
        <v>4377.05</v>
      </c>
      <c r="D16" s="14" t="s">
        <v>40</v>
      </c>
    </row>
    <row r="17" spans="1:4" s="10" customFormat="1" ht="19.8" customHeight="1" x14ac:dyDescent="0.3">
      <c r="A17" s="11" t="s">
        <v>41</v>
      </c>
      <c r="B17" s="12" t="s">
        <v>42</v>
      </c>
      <c r="C17" s="15">
        <v>38780</v>
      </c>
      <c r="D17" s="14" t="s">
        <v>43</v>
      </c>
    </row>
    <row r="18" spans="1:4" s="10" customFormat="1" ht="21" customHeight="1" x14ac:dyDescent="0.3">
      <c r="A18" s="11" t="s">
        <v>44</v>
      </c>
      <c r="B18" s="17" t="s">
        <v>45</v>
      </c>
      <c r="C18" s="15">
        <v>13000</v>
      </c>
      <c r="D18" s="18" t="s">
        <v>46</v>
      </c>
    </row>
    <row r="19" spans="1:4" s="10" customFormat="1" ht="21.6" customHeight="1" x14ac:dyDescent="0.3">
      <c r="A19" s="11" t="s">
        <v>47</v>
      </c>
      <c r="B19" s="12" t="s">
        <v>48</v>
      </c>
      <c r="C19" s="15">
        <f>17662.32+5845.06+8395.73</f>
        <v>31903.11</v>
      </c>
      <c r="D19" s="14" t="s">
        <v>49</v>
      </c>
    </row>
    <row r="20" spans="1:4" s="10" customFormat="1" ht="21" customHeight="1" x14ac:dyDescent="0.3">
      <c r="A20" s="11" t="s">
        <v>50</v>
      </c>
      <c r="B20" s="12" t="s">
        <v>51</v>
      </c>
      <c r="C20" s="15">
        <v>1450.16</v>
      </c>
      <c r="D20" s="14" t="s">
        <v>52</v>
      </c>
    </row>
    <row r="21" spans="1:4" s="10" customFormat="1" ht="21.6" customHeight="1" x14ac:dyDescent="0.3">
      <c r="A21" s="11" t="s">
        <v>53</v>
      </c>
      <c r="B21" s="12" t="s">
        <v>54</v>
      </c>
      <c r="C21" s="15">
        <v>2100.41</v>
      </c>
      <c r="D21" s="14" t="s">
        <v>55</v>
      </c>
    </row>
    <row r="22" spans="1:4" s="10" customFormat="1" ht="21" customHeight="1" x14ac:dyDescent="0.3">
      <c r="A22" s="19" t="s">
        <v>56</v>
      </c>
      <c r="B22" s="17" t="s">
        <v>57</v>
      </c>
      <c r="C22" s="15">
        <v>346.5</v>
      </c>
      <c r="D22" s="12" t="s">
        <v>58</v>
      </c>
    </row>
    <row r="23" spans="1:4" s="10" customFormat="1" ht="21.6" customHeight="1" x14ac:dyDescent="0.3">
      <c r="A23" s="11" t="s">
        <v>59</v>
      </c>
      <c r="B23" s="12" t="s">
        <v>60</v>
      </c>
      <c r="C23" s="20">
        <v>80241.59</v>
      </c>
      <c r="D23" s="12" t="s">
        <v>61</v>
      </c>
    </row>
    <row r="24" spans="1:4" s="10" customFormat="1" ht="21" customHeight="1" x14ac:dyDescent="0.3">
      <c r="A24" s="11" t="s">
        <v>62</v>
      </c>
      <c r="B24" s="12" t="s">
        <v>63</v>
      </c>
      <c r="C24" s="15">
        <v>8000</v>
      </c>
      <c r="D24" s="12" t="s">
        <v>64</v>
      </c>
    </row>
  </sheetData>
  <autoFilter ref="A3:D22" xr:uid="{0F386D8C-EBD4-4CC7-AF1F-35A7BB8B08BA}">
    <sortState ref="A4:D22">
      <sortCondition ref="A4:A22"/>
    </sortState>
  </autoFilter>
  <mergeCells count="1">
    <mergeCell ref="A2:D2"/>
  </mergeCells>
  <conditionalFormatting sqref="A15 D12 B8:B22">
    <cfRule type="containsText" dxfId="119" priority="76" operator="containsText" text="N/A">
      <formula>NOT(ISERROR(SEARCH("N/A",A8)))</formula>
    </cfRule>
    <cfRule type="containsText" dxfId="118" priority="77" operator="containsText" text="Nok">
      <formula>NOT(ISERROR(SEARCH("Nok",A8)))</formula>
    </cfRule>
    <cfRule type="containsText" dxfId="117" priority="78" operator="containsText" text="Ok">
      <formula>NOT(ISERROR(SEARCH("Ok",A8)))</formula>
    </cfRule>
  </conditionalFormatting>
  <conditionalFormatting sqref="A6">
    <cfRule type="containsText" dxfId="110" priority="85" operator="containsText" text="N/A">
      <formula>NOT(ISERROR(SEARCH("N/A",A6)))</formula>
    </cfRule>
    <cfRule type="containsText" dxfId="109" priority="86" operator="containsText" text="Nok">
      <formula>NOT(ISERROR(SEARCH("Nok",A6)))</formula>
    </cfRule>
    <cfRule type="containsText" dxfId="108" priority="87" operator="containsText" text="Ok">
      <formula>NOT(ISERROR(SEARCH("Ok",A6)))</formula>
    </cfRule>
  </conditionalFormatting>
  <conditionalFormatting sqref="D16">
    <cfRule type="containsText" dxfId="92" priority="103" operator="containsText" text="N/A">
      <formula>NOT(ISERROR(SEARCH("N/A",D16)))</formula>
    </cfRule>
    <cfRule type="containsText" dxfId="91" priority="104" operator="containsText" text="Nok">
      <formula>NOT(ISERROR(SEARCH("Nok",D16)))</formula>
    </cfRule>
    <cfRule type="containsText" dxfId="90" priority="105" operator="containsText" text="Ok">
      <formula>NOT(ISERROR(SEARCH("Ok",D16)))</formula>
    </cfRule>
  </conditionalFormatting>
  <conditionalFormatting sqref="A12">
    <cfRule type="containsText" dxfId="86" priority="109" operator="containsText" text="N/A">
      <formula>NOT(ISERROR(SEARCH("N/A",A12)))</formula>
    </cfRule>
    <cfRule type="containsText" dxfId="85" priority="110" operator="containsText" text="Nok">
      <formula>NOT(ISERROR(SEARCH("Nok",A12)))</formula>
    </cfRule>
    <cfRule type="containsText" dxfId="84" priority="111" operator="containsText" text="Ok">
      <formula>NOT(ISERROR(SEARCH("Ok",A12)))</formula>
    </cfRule>
  </conditionalFormatting>
  <conditionalFormatting sqref="A17">
    <cfRule type="containsText" dxfId="83" priority="112" operator="containsText" text="N/A">
      <formula>NOT(ISERROR(SEARCH("N/A",A17)))</formula>
    </cfRule>
    <cfRule type="containsText" dxfId="82" priority="113" operator="containsText" text="Nok">
      <formula>NOT(ISERROR(SEARCH("Nok",A17)))</formula>
    </cfRule>
    <cfRule type="containsText" dxfId="81" priority="114" operator="containsText" text="Ok">
      <formula>NOT(ISERROR(SEARCH("Ok",A17)))</formula>
    </cfRule>
  </conditionalFormatting>
  <conditionalFormatting sqref="D17">
    <cfRule type="containsText" dxfId="77" priority="118" operator="containsText" text="N/A">
      <formula>NOT(ISERROR(SEARCH("N/A",D17)))</formula>
    </cfRule>
    <cfRule type="containsText" dxfId="76" priority="119" operator="containsText" text="Nok">
      <formula>NOT(ISERROR(SEARCH("Nok",D17)))</formula>
    </cfRule>
    <cfRule type="containsText" dxfId="75" priority="120" operator="containsText" text="Ok">
      <formula>NOT(ISERROR(SEARCH("Ok",D17)))</formula>
    </cfRule>
  </conditionalFormatting>
  <conditionalFormatting sqref="A21">
    <cfRule type="containsText" dxfId="74" priority="73" operator="containsText" text="N/A">
      <formula>NOT(ISERROR(SEARCH("N/A",A21)))</formula>
    </cfRule>
    <cfRule type="containsText" dxfId="73" priority="74" operator="containsText" text="Nok">
      <formula>NOT(ISERROR(SEARCH("Nok",A21)))</formula>
    </cfRule>
    <cfRule type="containsText" dxfId="72" priority="75" operator="containsText" text="Ok">
      <formula>NOT(ISERROR(SEARCH("Ok",A21)))</formula>
    </cfRule>
  </conditionalFormatting>
  <conditionalFormatting sqref="A4">
    <cfRule type="containsText" dxfId="71" priority="70" operator="containsText" text="N/A">
      <formula>NOT(ISERROR(SEARCH("N/A",A4)))</formula>
    </cfRule>
    <cfRule type="containsText" dxfId="70" priority="71" operator="containsText" text="Nok">
      <formula>NOT(ISERROR(SEARCH("Nok",A4)))</formula>
    </cfRule>
    <cfRule type="containsText" dxfId="69" priority="72" operator="containsText" text="Ok">
      <formula>NOT(ISERROR(SEARCH("Ok",A4)))</formula>
    </cfRule>
  </conditionalFormatting>
  <conditionalFormatting sqref="A19">
    <cfRule type="containsText" dxfId="68" priority="67" operator="containsText" text="N/A">
      <formula>NOT(ISERROR(SEARCH("N/A",A19)))</formula>
    </cfRule>
    <cfRule type="containsText" dxfId="67" priority="68" operator="containsText" text="Nok">
      <formula>NOT(ISERROR(SEARCH("Nok",A19)))</formula>
    </cfRule>
    <cfRule type="containsText" dxfId="66" priority="69" operator="containsText" text="Ok">
      <formula>NOT(ISERROR(SEARCH("Ok",A19)))</formula>
    </cfRule>
  </conditionalFormatting>
  <conditionalFormatting sqref="A5">
    <cfRule type="containsText" dxfId="65" priority="64" operator="containsText" text="N/A">
      <formula>NOT(ISERROR(SEARCH("N/A",A5)))</formula>
    </cfRule>
    <cfRule type="containsText" dxfId="64" priority="65" operator="containsText" text="Nok">
      <formula>NOT(ISERROR(SEARCH("Nok",A5)))</formula>
    </cfRule>
    <cfRule type="containsText" dxfId="63" priority="66" operator="containsText" text="Ok">
      <formula>NOT(ISERROR(SEARCH("Ok",A5)))</formula>
    </cfRule>
  </conditionalFormatting>
  <conditionalFormatting sqref="B4:B6">
    <cfRule type="containsText" dxfId="59" priority="58" operator="containsText" text="N/A">
      <formula>NOT(ISERROR(SEARCH("N/A",B4)))</formula>
    </cfRule>
    <cfRule type="containsText" dxfId="58" priority="59" operator="containsText" text="Nok">
      <formula>NOT(ISERROR(SEARCH("Nok",B4)))</formula>
    </cfRule>
    <cfRule type="containsText" dxfId="57" priority="60" operator="containsText" text="Ok">
      <formula>NOT(ISERROR(SEARCH("Ok",B4)))</formula>
    </cfRule>
  </conditionalFormatting>
  <conditionalFormatting sqref="A7">
    <cfRule type="containsText" dxfId="56" priority="52" operator="containsText" text="N/A">
      <formula>NOT(ISERROR(SEARCH("N/A",A7)))</formula>
    </cfRule>
    <cfRule type="containsText" dxfId="55" priority="53" operator="containsText" text="Nok">
      <formula>NOT(ISERROR(SEARCH("Nok",A7)))</formula>
    </cfRule>
    <cfRule type="containsText" dxfId="54" priority="54" operator="containsText" text="Ok">
      <formula>NOT(ISERROR(SEARCH("Ok",A7)))</formula>
    </cfRule>
  </conditionalFormatting>
  <conditionalFormatting sqref="B7">
    <cfRule type="containsText" dxfId="50" priority="49" operator="containsText" text="N/A">
      <formula>NOT(ISERROR(SEARCH("N/A",B7)))</formula>
    </cfRule>
    <cfRule type="containsText" dxfId="49" priority="50" operator="containsText" text="Nok">
      <formula>NOT(ISERROR(SEARCH("Nok",B7)))</formula>
    </cfRule>
    <cfRule type="containsText" dxfId="48" priority="51" operator="containsText" text="Ok">
      <formula>NOT(ISERROR(SEARCH("Ok",B7)))</formula>
    </cfRule>
  </conditionalFormatting>
  <conditionalFormatting sqref="B23">
    <cfRule type="containsText" dxfId="47" priority="46" operator="containsText" text="N/A">
      <formula>NOT(ISERROR(SEARCH("N/A",B23)))</formula>
    </cfRule>
    <cfRule type="containsText" dxfId="46" priority="47" operator="containsText" text="Nok">
      <formula>NOT(ISERROR(SEARCH("Nok",B23)))</formula>
    </cfRule>
    <cfRule type="containsText" dxfId="45" priority="48" operator="containsText" text="Ok">
      <formula>NOT(ISERROR(SEARCH("Ok",B23)))</formula>
    </cfRule>
  </conditionalFormatting>
  <conditionalFormatting sqref="B24">
    <cfRule type="containsText" dxfId="41" priority="40" operator="containsText" text="N/A">
      <formula>NOT(ISERROR(SEARCH("N/A",B24)))</formula>
    </cfRule>
    <cfRule type="containsText" dxfId="40" priority="41" operator="containsText" text="Nok">
      <formula>NOT(ISERROR(SEARCH("Nok",B24)))</formula>
    </cfRule>
    <cfRule type="containsText" dxfId="39" priority="42" operator="containsText" text="Ok">
      <formula>NOT(ISERROR(SEARCH("Ok",B24)))</formula>
    </cfRule>
  </conditionalFormatting>
  <conditionalFormatting sqref="C21 C15 C12">
    <cfRule type="containsText" dxfId="38" priority="10" operator="containsText" text="N/A">
      <formula>NOT(ISERROR(SEARCH("N/A",C12)))</formula>
    </cfRule>
    <cfRule type="containsText" dxfId="37" priority="11" operator="containsText" text="Nok">
      <formula>NOT(ISERROR(SEARCH("Nok",C12)))</formula>
    </cfRule>
    <cfRule type="containsText" dxfId="36" priority="12" operator="containsText" text="Ok">
      <formula>NOT(ISERROR(SEARCH("Ok",C12)))</formula>
    </cfRule>
  </conditionalFormatting>
  <conditionalFormatting sqref="C4">
    <cfRule type="containsText" dxfId="35" priority="13" operator="containsText" text="N/A">
      <formula>NOT(ISERROR(SEARCH("N/A",C4)))</formula>
    </cfRule>
    <cfRule type="containsText" dxfId="34" priority="14" operator="containsText" text="Nok">
      <formula>NOT(ISERROR(SEARCH("Nok",C4)))</formula>
    </cfRule>
    <cfRule type="containsText" dxfId="33" priority="15" operator="containsText" text="Ok">
      <formula>NOT(ISERROR(SEARCH("Ok",C4)))</formula>
    </cfRule>
  </conditionalFormatting>
  <conditionalFormatting sqref="C5">
    <cfRule type="containsText" dxfId="32" priority="16" operator="containsText" text="N/A">
      <formula>NOT(ISERROR(SEARCH("N/A",C5)))</formula>
    </cfRule>
    <cfRule type="containsText" dxfId="31" priority="17" operator="containsText" text="Nok">
      <formula>NOT(ISERROR(SEARCH("Nok",C5)))</formula>
    </cfRule>
    <cfRule type="containsText" dxfId="30" priority="18" operator="containsText" text="Ok">
      <formula>NOT(ISERROR(SEARCH("Ok",C5)))</formula>
    </cfRule>
  </conditionalFormatting>
  <conditionalFormatting sqref="C6">
    <cfRule type="containsText" dxfId="29" priority="19" operator="containsText" text="N/A">
      <formula>NOT(ISERROR(SEARCH("N/A",C6)))</formula>
    </cfRule>
    <cfRule type="containsText" dxfId="28" priority="20" operator="containsText" text="Nok">
      <formula>NOT(ISERROR(SEARCH("Nok",C6)))</formula>
    </cfRule>
    <cfRule type="containsText" dxfId="27" priority="21" operator="containsText" text="Ok">
      <formula>NOT(ISERROR(SEARCH("Ok",C6)))</formula>
    </cfRule>
  </conditionalFormatting>
  <conditionalFormatting sqref="C8">
    <cfRule type="containsText" dxfId="26" priority="22" operator="containsText" text="N/A">
      <formula>NOT(ISERROR(SEARCH("N/A",C8)))</formula>
    </cfRule>
    <cfRule type="containsText" dxfId="25" priority="23" operator="containsText" text="Nok">
      <formula>NOT(ISERROR(SEARCH("Nok",C8)))</formula>
    </cfRule>
    <cfRule type="containsText" dxfId="24" priority="24" operator="containsText" text="Ok">
      <formula>NOT(ISERROR(SEARCH("Ok",C8)))</formula>
    </cfRule>
  </conditionalFormatting>
  <conditionalFormatting sqref="C11">
    <cfRule type="containsText" dxfId="23" priority="25" operator="containsText" text="N/A">
      <formula>NOT(ISERROR(SEARCH("N/A",C11)))</formula>
    </cfRule>
    <cfRule type="containsText" dxfId="22" priority="26" operator="containsText" text="Nok">
      <formula>NOT(ISERROR(SEARCH("Nok",C11)))</formula>
    </cfRule>
    <cfRule type="containsText" dxfId="21" priority="27" operator="containsText" text="Ok">
      <formula>NOT(ISERROR(SEARCH("Ok",C11)))</formula>
    </cfRule>
  </conditionalFormatting>
  <conditionalFormatting sqref="C9:C10">
    <cfRule type="containsText" dxfId="20" priority="28" operator="containsText" text="N/A">
      <formula>NOT(ISERROR(SEARCH("N/A",C9)))</formula>
    </cfRule>
    <cfRule type="containsText" dxfId="19" priority="29" operator="containsText" text="Nok">
      <formula>NOT(ISERROR(SEARCH("Nok",C9)))</formula>
    </cfRule>
    <cfRule type="containsText" dxfId="18" priority="30" operator="containsText" text="Ok">
      <formula>NOT(ISERROR(SEARCH("Ok",C9)))</formula>
    </cfRule>
  </conditionalFormatting>
  <conditionalFormatting sqref="C16">
    <cfRule type="containsText" dxfId="17" priority="31" operator="containsText" text="N/A">
      <formula>NOT(ISERROR(SEARCH("N/A",C16)))</formula>
    </cfRule>
    <cfRule type="containsText" dxfId="16" priority="32" operator="containsText" text="Nok">
      <formula>NOT(ISERROR(SEARCH("Nok",C16)))</formula>
    </cfRule>
    <cfRule type="containsText" dxfId="15" priority="33" operator="containsText" text="Ok">
      <formula>NOT(ISERROR(SEARCH("Ok",C16)))</formula>
    </cfRule>
  </conditionalFormatting>
  <conditionalFormatting sqref="C12">
    <cfRule type="containsText" dxfId="14" priority="34" operator="containsText" text="N/A">
      <formula>NOT(ISERROR(SEARCH("N/A",C12)))</formula>
    </cfRule>
    <cfRule type="containsText" dxfId="13" priority="35" operator="containsText" text="Nok">
      <formula>NOT(ISERROR(SEARCH("Nok",C12)))</formula>
    </cfRule>
    <cfRule type="containsText" dxfId="12" priority="36" operator="containsText" text="Ok">
      <formula>NOT(ISERROR(SEARCH("Ok",C12)))</formula>
    </cfRule>
  </conditionalFormatting>
  <conditionalFormatting sqref="C17">
    <cfRule type="containsText" dxfId="11" priority="37" operator="containsText" text="N/A">
      <formula>NOT(ISERROR(SEARCH("N/A",C17)))</formula>
    </cfRule>
    <cfRule type="containsText" dxfId="10" priority="38" operator="containsText" text="Nok">
      <formula>NOT(ISERROR(SEARCH("Nok",C17)))</formula>
    </cfRule>
    <cfRule type="containsText" dxfId="9" priority="39" operator="containsText" text="Ok">
      <formula>NOT(ISERROR(SEARCH("Ok",C17)))</formula>
    </cfRule>
  </conditionalFormatting>
  <conditionalFormatting sqref="C19:C20">
    <cfRule type="containsText" dxfId="8" priority="7" operator="containsText" text="N/A">
      <formula>NOT(ISERROR(SEARCH("N/A",C19)))</formula>
    </cfRule>
    <cfRule type="containsText" dxfId="7" priority="8" operator="containsText" text="Nok">
      <formula>NOT(ISERROR(SEARCH("Nok",C19)))</formula>
    </cfRule>
    <cfRule type="containsText" dxfId="6" priority="9" operator="containsText" text="Ok">
      <formula>NOT(ISERROR(SEARCH("Ok",C19)))</formula>
    </cfRule>
  </conditionalFormatting>
  <conditionalFormatting sqref="C7">
    <cfRule type="containsText" dxfId="5" priority="4" operator="containsText" text="N/A">
      <formula>NOT(ISERROR(SEARCH("N/A",C7)))</formula>
    </cfRule>
    <cfRule type="containsText" dxfId="4" priority="5" operator="containsText" text="Nok">
      <formula>NOT(ISERROR(SEARCH("Nok",C7)))</formula>
    </cfRule>
    <cfRule type="containsText" dxfId="3" priority="6" operator="containsText" text="Ok">
      <formula>NOT(ISERROR(SEARCH("Ok",C7)))</formula>
    </cfRule>
  </conditionalFormatting>
  <conditionalFormatting sqref="C22">
    <cfRule type="containsText" dxfId="2" priority="1" operator="containsText" text="N/A">
      <formula>NOT(ISERROR(SEARCH("N/A",C22)))</formula>
    </cfRule>
    <cfRule type="containsText" dxfId="1" priority="2" operator="containsText" text="Nok">
      <formula>NOT(ISERROR(SEARCH("Nok",C22)))</formula>
    </cfRule>
    <cfRule type="containsText" dxfId="0" priority="3" operator="containsText" text="Ok">
      <formula>NOT(ISERROR(SEARCH("Ok",C22)))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 2025</vt:lpstr>
      <vt:lpstr>'DEZ 2025'!_FiltrarBancodeDados</vt:lpstr>
      <vt:lpstr>'DEZ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Janaina Rodrigues Ibba Chil</cp:lastModifiedBy>
  <dcterms:created xsi:type="dcterms:W3CDTF">2026-02-19T16:33:37Z</dcterms:created>
  <dcterms:modified xsi:type="dcterms:W3CDTF">2026-02-19T16:49:06Z</dcterms:modified>
</cp:coreProperties>
</file>